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80" yWindow="0" windowWidth="17900" windowHeight="19880" activeTab="0"/>
  </bookViews>
  <sheets>
    <sheet name="Federal Resources" sheetId="1" r:id="rId1"/>
    <sheet name="State Resources" sheetId="2" r:id="rId2"/>
    <sheet name="Local, Private Sector Resources" sheetId="3" r:id="rId3"/>
  </sheets>
  <definedNames>
    <definedName name="_xlnm.Print_Area" localSheetId="0">'Federal Resources'!$B$2:$Y$67</definedName>
    <definedName name="_xlnm.Print_Area" localSheetId="2">'Local, Private Sector Resources'!$B$2:$X$53</definedName>
    <definedName name="_xlnm.Print_Area" localSheetId="1">'State Resources'!$B$2:$U$47</definedName>
    <definedName name="Z_556C26BF_A9BB_4B30_80B4_01829BE1ACCB_.wvu.PrintArea" localSheetId="0" hidden="1">'Federal Resources'!$B$2:$W$67</definedName>
    <definedName name="Z_556C26BF_A9BB_4B30_80B4_01829BE1ACCB_.wvu.PrintArea" localSheetId="2" hidden="1">'Local, Private Sector Resources'!$B$2:$V$53</definedName>
    <definedName name="Z_556C26BF_A9BB_4B30_80B4_01829BE1ACCB_.wvu.PrintArea" localSheetId="1" hidden="1">'State Resources'!$B$2:$U$47</definedName>
  </definedNames>
  <calcPr fullCalcOnLoad="1"/>
</workbook>
</file>

<file path=xl/comments1.xml><?xml version="1.0" encoding="utf-8"?>
<comments xmlns="http://schemas.openxmlformats.org/spreadsheetml/2006/main">
  <authors>
    <author>Lisa Marie Kjer</author>
    <author>TBryant</author>
    <author>Windows User</author>
  </authors>
  <commentList>
    <comment ref="F8" authorId="0">
      <text>
        <r>
          <rPr>
            <b/>
            <sz val="8"/>
            <rFont val="Tahoma"/>
            <family val="2"/>
          </rPr>
          <t>Contractor Information, Name, Phone number, etc... when entered on this page will automatically populate these cells on each of the following Subsection II and Subsection II &amp; IV pages.</t>
        </r>
        <r>
          <rPr>
            <sz val="8"/>
            <rFont val="Tahoma"/>
            <family val="2"/>
          </rPr>
          <t xml:space="preserve">
</t>
        </r>
      </text>
    </comment>
    <comment ref="N28" authorId="1">
      <text>
        <r>
          <rPr>
            <b/>
            <sz val="9"/>
            <rFont val="Times New Roman"/>
            <family val="1"/>
          </rPr>
          <t>Please enter the Catalog of Federal Domestic Assistance(CFDA #), this will help us determine where the funds are from. You can find this number in your contract.</t>
        </r>
      </text>
    </comment>
    <comment ref="N57" authorId="1">
      <text>
        <r>
          <rPr>
            <b/>
            <sz val="8"/>
            <rFont val="Tahoma"/>
            <family val="2"/>
          </rPr>
          <t>Please enter the CFDA #, this will help us determine where the funds are from. You can find this number in your contract.</t>
        </r>
        <r>
          <rPr>
            <sz val="8"/>
            <rFont val="Tahoma"/>
            <family val="2"/>
          </rPr>
          <t xml:space="preserve">
</t>
        </r>
      </text>
    </comment>
    <comment ref="S12" authorId="2">
      <text>
        <r>
          <rPr>
            <b/>
            <sz val="9"/>
            <rFont val="Tahoma"/>
            <family val="2"/>
          </rPr>
          <t>2014 CSBG Allocated Contract:</t>
        </r>
        <r>
          <rPr>
            <sz val="9"/>
            <rFont val="Tahoma"/>
            <family val="2"/>
          </rPr>
          <t xml:space="preserve">
This amount will include CSBG and any discretionary dollars that have been allocated for 2014.</t>
        </r>
      </text>
    </comment>
  </commentList>
</comments>
</file>

<file path=xl/comments2.xml><?xml version="1.0" encoding="utf-8"?>
<comments xmlns="http://schemas.openxmlformats.org/spreadsheetml/2006/main">
  <authors>
    <author>Lisa Marie Kjer</author>
  </authors>
  <commentList>
    <comment ref="R13" authorId="0">
      <text>
        <r>
          <rPr>
            <b/>
            <sz val="9"/>
            <rFont val="Times New Roman"/>
            <family val="1"/>
          </rPr>
          <t>Currently, California does not allocate any State General funds to CSBG.  This cell is purposely left blank and locked for data entry.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<sst xmlns="http://schemas.openxmlformats.org/spreadsheetml/2006/main" count="353" uniqueCount="190">
  <si>
    <t>State of California</t>
  </si>
  <si>
    <t>Department of Community Services and Development</t>
  </si>
  <si>
    <t>CSBG FISCAL DATA -- OTHER RESOURCES</t>
  </si>
  <si>
    <t>a.</t>
  </si>
  <si>
    <t>Weatherization (DOE) (include oil overcharge $$)</t>
  </si>
  <si>
    <t>b.</t>
  </si>
  <si>
    <t>c.</t>
  </si>
  <si>
    <t>d.</t>
  </si>
  <si>
    <t>e.</t>
  </si>
  <si>
    <t>f.</t>
  </si>
  <si>
    <t>g.</t>
  </si>
  <si>
    <t>h.</t>
  </si>
  <si>
    <t>i.</t>
  </si>
  <si>
    <t>$</t>
  </si>
  <si>
    <t>j.</t>
  </si>
  <si>
    <t>All Other USDA Food Programs</t>
  </si>
  <si>
    <t>k.</t>
  </si>
  <si>
    <t>l.</t>
  </si>
  <si>
    <t>m.</t>
  </si>
  <si>
    <t>n.</t>
  </si>
  <si>
    <t>o.</t>
  </si>
  <si>
    <t>All USDA Non-Food Programs (e.g. rural development)</t>
  </si>
  <si>
    <t>Section 202</t>
  </si>
  <si>
    <t>Child Care Development Block Grant (CCDBG)</t>
  </si>
  <si>
    <t>State Head Start Programs</t>
  </si>
  <si>
    <t xml:space="preserve">Amount of unrestricted funds appropriated by  </t>
  </si>
  <si>
    <t>Value of Contract Services</t>
  </si>
  <si>
    <t>Funds from foundations, corporations, United Ways,</t>
  </si>
  <si>
    <t>other non-profits</t>
  </si>
  <si>
    <t>Other donated funds</t>
  </si>
  <si>
    <t>Value of other donated items, food clothing, furniture, etc.</t>
  </si>
  <si>
    <t>Payments by private entities for goods or services for</t>
  </si>
  <si>
    <t>low-income clients or communities</t>
  </si>
  <si>
    <t>(FEDERAL, STATE, LOCAL, PRIVATE)</t>
  </si>
  <si>
    <t>Value of in-kind goods/services received from local</t>
  </si>
  <si>
    <t>government</t>
  </si>
  <si>
    <t>Contractor Name:</t>
  </si>
  <si>
    <t>Contact Person:</t>
  </si>
  <si>
    <t>Phone Number:</t>
  </si>
  <si>
    <t>Date:</t>
  </si>
  <si>
    <t>Contract #:</t>
  </si>
  <si>
    <t>E-Mail Address:</t>
  </si>
  <si>
    <t>Fax Number:</t>
  </si>
  <si>
    <t>Contract No.:</t>
  </si>
  <si>
    <t xml:space="preserve"> Federal Resources  (other than CSBG)</t>
  </si>
  <si>
    <t>1.</t>
  </si>
  <si>
    <t>2.</t>
  </si>
  <si>
    <t>All other HUD including homeless programs</t>
  </si>
  <si>
    <t>State Transportation Programs</t>
  </si>
  <si>
    <t>State Education Programs</t>
  </si>
  <si>
    <t>Value of in-kind services received from businesses</t>
  </si>
  <si>
    <t>State Nutrition Programs</t>
  </si>
  <si>
    <t>State Day Care and Early Childhood Programs</t>
  </si>
  <si>
    <t>State Energy Programs</t>
  </si>
  <si>
    <t>State Health Programs</t>
  </si>
  <si>
    <t>State Youth Development Programs</t>
  </si>
  <si>
    <t>State Employment and Training Programs</t>
  </si>
  <si>
    <t>State Senior Programs</t>
  </si>
  <si>
    <r>
      <t>State</t>
    </r>
    <r>
      <rPr>
        <b/>
        <sz val="10"/>
        <rFont val="Times New Roman"/>
        <family val="1"/>
      </rPr>
      <t xml:space="preserve"> Family </t>
    </r>
    <r>
      <rPr>
        <sz val="10"/>
        <rFont val="Times New Roman"/>
        <family val="1"/>
      </rPr>
      <t>Development Programs</t>
    </r>
  </si>
  <si>
    <t>State Housing and Homeless Programs (include housing tax credits)</t>
  </si>
  <si>
    <t>CFDA #</t>
  </si>
  <si>
    <t>HOPE for Homeowners Program (H4H)</t>
  </si>
  <si>
    <t>Emergency Shelter Grant Program (ESGP)</t>
  </si>
  <si>
    <t xml:space="preserve">Department of Education </t>
  </si>
  <si>
    <t>Department of Treasury</t>
  </si>
  <si>
    <t>Amount of restricted funds appropriated by local government</t>
  </si>
  <si>
    <t>Section 8</t>
  </si>
  <si>
    <t>State Community, Rural and Economic Development Programs</t>
  </si>
  <si>
    <t>Continuum of Care (CofC)</t>
  </si>
  <si>
    <t>Health and Human Services (HHS)</t>
  </si>
  <si>
    <t>4a.</t>
  </si>
  <si>
    <t>4b.</t>
  </si>
  <si>
    <t>Social Service Block Great (SSBG)</t>
  </si>
  <si>
    <t>Assets for Independence (AFI)</t>
  </si>
  <si>
    <t>k. Other HHS Resources (list in order of size):</t>
  </si>
  <si>
    <t>4h.</t>
  </si>
  <si>
    <t>4i.</t>
  </si>
  <si>
    <t>4j.</t>
  </si>
  <si>
    <t>4c.</t>
  </si>
  <si>
    <t>4d.</t>
  </si>
  <si>
    <t>4e.</t>
  </si>
  <si>
    <t>4f.</t>
  </si>
  <si>
    <t>4g.</t>
  </si>
  <si>
    <t>3.</t>
  </si>
  <si>
    <t>4.</t>
  </si>
  <si>
    <t>Special Supplemental Nutrition for Women, Infants, and Children (WIC)</t>
  </si>
  <si>
    <t>Department of Housing and Urban Development (HUD)</t>
  </si>
  <si>
    <t>5.</t>
  </si>
  <si>
    <t>6.</t>
  </si>
  <si>
    <t>Department of Agriculture (USDA)</t>
  </si>
  <si>
    <t>Department of Labor (DOL)</t>
  </si>
  <si>
    <t>4k.</t>
  </si>
  <si>
    <t>5a.</t>
  </si>
  <si>
    <t>5b.</t>
  </si>
  <si>
    <t>5c.</t>
  </si>
  <si>
    <t>6a.</t>
  </si>
  <si>
    <t>6b.</t>
  </si>
  <si>
    <t>6c.</t>
  </si>
  <si>
    <t>6d.</t>
  </si>
  <si>
    <t>6e.</t>
  </si>
  <si>
    <t>6f.</t>
  </si>
  <si>
    <t>6g.</t>
  </si>
  <si>
    <t>6h.</t>
  </si>
  <si>
    <t>7.</t>
  </si>
  <si>
    <t>Workforce Investment Act (WIA)</t>
  </si>
  <si>
    <t>Other DOL Employment and Training Programs</t>
  </si>
  <si>
    <t>8.</t>
  </si>
  <si>
    <t>9.</t>
  </si>
  <si>
    <t>10.</t>
  </si>
  <si>
    <t>11.</t>
  </si>
  <si>
    <t>12.</t>
  </si>
  <si>
    <t>13.</t>
  </si>
  <si>
    <t>7a.</t>
  </si>
  <si>
    <t>7b.</t>
  </si>
  <si>
    <t>7c.</t>
  </si>
  <si>
    <t>14. Other Federal Sources (list in order of size):</t>
  </si>
  <si>
    <t>i)</t>
  </si>
  <si>
    <t>ii)</t>
  </si>
  <si>
    <t>iii)</t>
  </si>
  <si>
    <t>iv)</t>
  </si>
  <si>
    <t>14.i</t>
  </si>
  <si>
    <t>14.ii</t>
  </si>
  <si>
    <t>14.iii</t>
  </si>
  <si>
    <t>14.iv</t>
  </si>
  <si>
    <t>Department of Transportation (US DOT)</t>
  </si>
  <si>
    <t xml:space="preserve">Federal Emergency Management Agency (FEMA) </t>
  </si>
  <si>
    <t>Corporation for National &amp; Community Services (CNCS) Programs</t>
  </si>
  <si>
    <t>Total Other HHS Resources:</t>
  </si>
  <si>
    <t>Total Other Federal Resources:</t>
  </si>
  <si>
    <t>LIHEAP - Fuel Assistance (include oil overcharge $$)</t>
  </si>
  <si>
    <t>LIHEAP - Weatherization (include oil overcharge $$)</t>
  </si>
  <si>
    <t xml:space="preserve">Head Start </t>
  </si>
  <si>
    <t>Early Head Start</t>
  </si>
  <si>
    <t xml:space="preserve">Older Americans Act </t>
  </si>
  <si>
    <t xml:space="preserve">Medicare/Medicaid </t>
  </si>
  <si>
    <t>4k.i</t>
  </si>
  <si>
    <t>4k.ii</t>
  </si>
  <si>
    <t>4k.iii</t>
  </si>
  <si>
    <t>Community Development Block Grant (CDBG) - Federal, State, and Local</t>
  </si>
  <si>
    <t xml:space="preserve"> </t>
  </si>
  <si>
    <t>Other State Resources (list in order of size):</t>
  </si>
  <si>
    <t>ii</t>
  </si>
  <si>
    <t>iii.</t>
  </si>
  <si>
    <t>iv.</t>
  </si>
  <si>
    <t>Payments by clients for services</t>
  </si>
  <si>
    <t>ALL NON-CSBG RESOURCES</t>
  </si>
  <si>
    <t>less amount of double count from items 18, 21, and 24</t>
  </si>
  <si>
    <t>Section F.  Resources Administered and Generated by the CSBG Network</t>
  </si>
  <si>
    <t>Temporary Assistance for Needy Families (TANF)</t>
  </si>
  <si>
    <t>4k.iv</t>
  </si>
  <si>
    <t xml:space="preserve">14.   </t>
  </si>
  <si>
    <t>Section F. Resources Administered and Generated</t>
  </si>
  <si>
    <t>Total Other State Resources:</t>
  </si>
  <si>
    <t>Section F.  Resources Administered and Generated</t>
  </si>
  <si>
    <t>19a.</t>
  </si>
  <si>
    <t>19b.</t>
  </si>
  <si>
    <t>19c.</t>
  </si>
  <si>
    <t>19d.</t>
  </si>
  <si>
    <t>22a.</t>
  </si>
  <si>
    <t>22b.</t>
  </si>
  <si>
    <t>22c.</t>
  </si>
  <si>
    <t>22d.</t>
  </si>
  <si>
    <t>22e.</t>
  </si>
  <si>
    <t>22f.</t>
  </si>
  <si>
    <r>
      <rPr>
        <b/>
        <sz val="12"/>
        <rFont val="Times New Roman"/>
        <family val="1"/>
      </rPr>
      <t>25.</t>
    </r>
    <r>
      <rPr>
        <b/>
        <sz val="14"/>
        <rFont val="Times New Roman"/>
        <family val="1"/>
      </rPr>
      <t xml:space="preserve"> TOTAL</t>
    </r>
  </si>
  <si>
    <t>15. TOTAL:  NON-CSBG FEDERAL RESOURCES</t>
  </si>
  <si>
    <t>17. TOTAL:  STATE RESOURCES</t>
  </si>
  <si>
    <t>16. State Resources</t>
  </si>
  <si>
    <t>19. Local Resources</t>
  </si>
  <si>
    <r>
      <rPr>
        <b/>
        <sz val="12"/>
        <rFont val="Times New Roman"/>
        <family val="1"/>
      </rPr>
      <t>21.</t>
    </r>
    <r>
      <rPr>
        <i/>
        <sz val="12"/>
        <rFont val="Times New Roman"/>
        <family val="1"/>
      </rPr>
      <t xml:space="preserve"> If any of these resources were also included in 
       Items 15 or 17 (Federal or State Resources) 
       please estimate the amount.</t>
    </r>
  </si>
  <si>
    <t>22. Private Sector Resources</t>
  </si>
  <si>
    <t>23. TOTAL:  PRIVATE SECTOR RESOURCES</t>
  </si>
  <si>
    <r>
      <rPr>
        <b/>
        <sz val="12"/>
        <rFont val="Times New Roman"/>
        <family val="1"/>
      </rPr>
      <t>24.</t>
    </r>
    <r>
      <rPr>
        <i/>
        <sz val="12"/>
        <rFont val="Times New Roman"/>
        <family val="1"/>
      </rPr>
      <t xml:space="preserve"> If any of these resources were also included in
      Items 15, 17, or 20 (Federal, State, or Local 
      Resources) please estimate the amount.</t>
    </r>
  </si>
  <si>
    <r>
      <rPr>
        <b/>
        <sz val="12"/>
        <rFont val="Times New Roman"/>
        <family val="1"/>
      </rPr>
      <t>18.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If any of these resources were also reported under
       Item 15 (Federal Resources) please estimate the 
       amount.</t>
    </r>
  </si>
  <si>
    <t xml:space="preserve">Home Tenant Based Assistance </t>
  </si>
  <si>
    <r>
      <t>CSD 425.OR (</t>
    </r>
    <r>
      <rPr>
        <b/>
        <sz val="10"/>
        <rFont val="Times New Roman"/>
        <family val="1"/>
      </rPr>
      <t>Rev. 2013</t>
    </r>
    <r>
      <rPr>
        <sz val="10"/>
        <rFont val="Times New Roman"/>
        <family val="1"/>
      </rPr>
      <t>)</t>
    </r>
  </si>
  <si>
    <r>
      <t>CSD 425.OR Subsection I (</t>
    </r>
    <r>
      <rPr>
        <b/>
        <sz val="10"/>
        <rFont val="Times New Roman"/>
        <family val="1"/>
      </rPr>
      <t>Rev. 2013</t>
    </r>
    <r>
      <rPr>
        <sz val="10"/>
        <rFont val="Times New Roman"/>
        <family val="1"/>
      </rPr>
      <t>)</t>
    </r>
  </si>
  <si>
    <r>
      <rPr>
        <b/>
        <sz val="12"/>
        <rFont val="Times New Roman"/>
        <family val="1"/>
      </rPr>
      <t>26.</t>
    </r>
    <r>
      <rPr>
        <b/>
        <sz val="14"/>
        <rFont val="Times New Roman"/>
        <family val="1"/>
      </rPr>
      <t xml:space="preserve"> TOTAL: </t>
    </r>
    <r>
      <rPr>
        <b/>
        <sz val="12"/>
        <rFont val="Times New Roman"/>
        <family val="1"/>
      </rPr>
      <t>(Including CSBG Item 2.)</t>
    </r>
  </si>
  <si>
    <t>All other US DOL Programs</t>
  </si>
  <si>
    <t>State appropriated funds used for the same purpose as Federal CSBG funds</t>
  </si>
  <si>
    <t>16.o.</t>
  </si>
  <si>
    <t>20. TOTAL:  LOCAL RESOURCES</t>
  </si>
  <si>
    <t>Department of Justice</t>
  </si>
  <si>
    <t>local government</t>
  </si>
  <si>
    <t>16.o.i.</t>
  </si>
  <si>
    <t>16.o.ii.</t>
  </si>
  <si>
    <t>16.o.iii.</t>
  </si>
  <si>
    <t>16.o.iv.</t>
  </si>
  <si>
    <r>
      <t xml:space="preserve"> </t>
    </r>
    <r>
      <rPr>
        <b/>
        <sz val="10"/>
        <rFont val="Times New Roman"/>
        <family val="1"/>
      </rPr>
      <t>Amount of Program Year 2014 CSBG Allocated Contracts</t>
    </r>
  </si>
  <si>
    <t>CSBG/IS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</si>
</sst>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;\-0;;@"/>
    <numFmt numFmtId="166" formatCode="0.00;\-0.00;;@"/>
    <numFmt numFmtId="167" formatCode="#,##0.00;\-#,##0.00;;@"/>
    <numFmt numFmtId="168" formatCode="\(###\)\ ###\-####"/>
    <numFmt numFmtId="169" formatCode="00000"/>
    <numFmt numFmtId="170" formatCode="&quot;$&quot;#,##0.00"/>
    <numFmt numFmtId="171" formatCode="&quot;$&quot;#,##0"/>
    <numFmt numFmtId="172" formatCode="\7."/>
    <numFmt numFmtId="173" formatCode="\1\6."/>
    <numFmt numFmtId="174" formatCode="0.0"/>
    <numFmt numFmtId="175" formatCode="\1\7."/>
    <numFmt numFmtId="176" formatCode="#,##0.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b/>
      <sz val="10"/>
      <name val="Cambria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1"/>
      <protection/>
    </xf>
    <xf numFmtId="14" fontId="1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49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/>
      <protection/>
    </xf>
    <xf numFmtId="3" fontId="1" fillId="0" borderId="27" xfId="0" applyNumberFormat="1" applyFont="1" applyFill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" fontId="1" fillId="0" borderId="28" xfId="0" applyNumberFormat="1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3" fontId="0" fillId="0" borderId="28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3" fontId="0" fillId="0" borderId="27" xfId="0" applyNumberForma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 applyProtection="1">
      <alignment horizontal="center"/>
      <protection/>
    </xf>
    <xf numFmtId="3" fontId="0" fillId="0" borderId="27" xfId="0" applyNumberFormat="1" applyBorder="1" applyAlignment="1" applyProtection="1">
      <alignment horizontal="right"/>
      <protection/>
    </xf>
    <xf numFmtId="3" fontId="1" fillId="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34" xfId="0" applyNumberFormat="1" applyBorder="1" applyAlignment="1" applyProtection="1">
      <alignment horizontal="right"/>
      <protection/>
    </xf>
    <xf numFmtId="3" fontId="1" fillId="0" borderId="35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3" fontId="1" fillId="34" borderId="28" xfId="0" applyNumberFormat="1" applyFont="1" applyFill="1" applyBorder="1" applyAlignment="1" applyProtection="1">
      <alignment horizontal="right"/>
      <protection locked="0"/>
    </xf>
    <xf numFmtId="3" fontId="0" fillId="34" borderId="36" xfId="0" applyNumberForma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left"/>
      <protection/>
    </xf>
    <xf numFmtId="3" fontId="0" fillId="0" borderId="28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 horizontal="right"/>
      <protection locked="0"/>
    </xf>
    <xf numFmtId="49" fontId="1" fillId="35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 locked="0"/>
    </xf>
    <xf numFmtId="0" fontId="1" fillId="35" borderId="28" xfId="0" applyFont="1" applyFill="1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49" fontId="1" fillId="35" borderId="12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right"/>
      <protection locked="0"/>
    </xf>
    <xf numFmtId="3" fontId="1" fillId="34" borderId="3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/>
    </xf>
    <xf numFmtId="3" fontId="1" fillId="0" borderId="39" xfId="0" applyNumberFormat="1" applyFont="1" applyBorder="1" applyAlignment="1" applyProtection="1">
      <alignment horizontal="right"/>
      <protection/>
    </xf>
    <xf numFmtId="3" fontId="0" fillId="0" borderId="40" xfId="0" applyNumberFormat="1" applyBorder="1" applyAlignment="1" applyProtection="1">
      <alignment horizontal="right"/>
      <protection/>
    </xf>
    <xf numFmtId="0" fontId="12" fillId="35" borderId="28" xfId="53" applyNumberFormat="1" applyFont="1" applyFill="1" applyBorder="1" applyAlignment="1" applyProtection="1">
      <alignment/>
      <protection locked="0"/>
    </xf>
    <xf numFmtId="0" fontId="1" fillId="35" borderId="28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 horizontal="right"/>
      <protection locked="0"/>
    </xf>
    <xf numFmtId="3" fontId="1" fillId="34" borderId="21" xfId="0" applyNumberFormat="1" applyFont="1" applyFill="1" applyBorder="1" applyAlignment="1" applyProtection="1">
      <alignment horizontal="right"/>
      <protection locked="0"/>
    </xf>
    <xf numFmtId="3" fontId="1" fillId="34" borderId="22" xfId="0" applyNumberFormat="1" applyFont="1" applyFill="1" applyBorder="1" applyAlignment="1" applyProtection="1">
      <alignment horizontal="right"/>
      <protection locked="0"/>
    </xf>
    <xf numFmtId="3" fontId="0" fillId="34" borderId="23" xfId="0" applyNumberForma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right"/>
      <protection locked="0"/>
    </xf>
    <xf numFmtId="3" fontId="1" fillId="0" borderId="28" xfId="0" applyNumberFormat="1" applyFont="1" applyFill="1" applyBorder="1" applyAlignment="1" applyProtection="1">
      <alignment horizontal="right"/>
      <protection/>
    </xf>
    <xf numFmtId="3" fontId="0" fillId="0" borderId="36" xfId="0" applyNumberFormat="1" applyFill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wrapText="1" indent="1"/>
      <protection/>
    </xf>
    <xf numFmtId="0" fontId="2" fillId="0" borderId="27" xfId="0" applyFont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2" fillId="0" borderId="42" xfId="0" applyFont="1" applyBorder="1" applyAlignment="1" applyProtection="1">
      <alignment horizontal="left" vertical="center" wrapText="1" indent="1"/>
      <protection/>
    </xf>
    <xf numFmtId="0" fontId="2" fillId="0" borderId="22" xfId="0" applyFont="1" applyBorder="1" applyAlignment="1" applyProtection="1">
      <alignment horizontal="left" vertical="center" wrapText="1" indent="1"/>
      <protection/>
    </xf>
    <xf numFmtId="168" fontId="1" fillId="35" borderId="28" xfId="0" applyNumberFormat="1" applyFont="1" applyFill="1" applyBorder="1" applyAlignment="1" applyProtection="1">
      <alignment horizontal="left"/>
      <protection locked="0"/>
    </xf>
    <xf numFmtId="168" fontId="0" fillId="35" borderId="28" xfId="0" applyNumberFormat="1" applyFill="1" applyBorder="1" applyAlignment="1" applyProtection="1">
      <alignment horizontal="left"/>
      <protection locked="0"/>
    </xf>
    <xf numFmtId="0" fontId="1" fillId="35" borderId="22" xfId="0" applyNumberFormat="1" applyFont="1" applyFill="1" applyBorder="1" applyAlignment="1" applyProtection="1">
      <alignment horizontal="left"/>
      <protection locked="0"/>
    </xf>
    <xf numFmtId="0" fontId="0" fillId="35" borderId="22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" fillId="0" borderId="2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41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1" fillId="35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4" fontId="0" fillId="35" borderId="28" xfId="0" applyNumberForma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3" fontId="0" fillId="34" borderId="28" xfId="0" applyNumberForma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22" fillId="0" borderId="1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right"/>
      <protection/>
    </xf>
    <xf numFmtId="3" fontId="0" fillId="0" borderId="43" xfId="0" applyNumberFormat="1" applyBorder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wrapText="1" indent="1"/>
      <protection/>
    </xf>
    <xf numFmtId="0" fontId="7" fillId="0" borderId="24" xfId="0" applyFont="1" applyBorder="1" applyAlignment="1" applyProtection="1">
      <alignment horizontal="left" vertical="center" wrapText="1" indent="1"/>
      <protection/>
    </xf>
    <xf numFmtId="0" fontId="7" fillId="0" borderId="19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 applyProtection="1">
      <alignment horizontal="left" vertical="center" wrapText="1" indent="1"/>
      <protection/>
    </xf>
    <xf numFmtId="0" fontId="7" fillId="0" borderId="45" xfId="0" applyFont="1" applyBorder="1" applyAlignment="1" applyProtection="1">
      <alignment horizontal="left" vertical="center" wrapText="1" indent="1"/>
      <protection/>
    </xf>
    <xf numFmtId="0" fontId="7" fillId="0" borderId="18" xfId="0" applyFont="1" applyBorder="1" applyAlignment="1" applyProtection="1">
      <alignment horizontal="left" vertical="center" wrapText="1" indent="1"/>
      <protection/>
    </xf>
    <xf numFmtId="0" fontId="0" fillId="0" borderId="20" xfId="0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22" fillId="0" borderId="16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5" fillId="0" borderId="44" xfId="0" applyFont="1" applyBorder="1" applyAlignment="1" applyProtection="1">
      <alignment horizontal="left" vertical="center" indent="1"/>
      <protection/>
    </xf>
    <xf numFmtId="0" fontId="1" fillId="0" borderId="24" xfId="0" applyFont="1" applyBorder="1" applyAlignment="1" applyProtection="1">
      <alignment horizontal="left" vertical="center" indent="1"/>
      <protection/>
    </xf>
    <xf numFmtId="0" fontId="1" fillId="0" borderId="19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45" xfId="0" applyFont="1" applyBorder="1" applyAlignment="1" applyProtection="1">
      <alignment horizontal="left" vertical="center" indent="1"/>
      <protection/>
    </xf>
    <xf numFmtId="0" fontId="1" fillId="0" borderId="18" xfId="0" applyFont="1" applyBorder="1" applyAlignment="1" applyProtection="1">
      <alignment horizontal="left" vertical="center" inden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right"/>
      <protection locked="0"/>
    </xf>
    <xf numFmtId="0" fontId="0" fillId="34" borderId="48" xfId="0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4" fontId="1" fillId="36" borderId="28" xfId="0" applyNumberFormat="1" applyFont="1" applyFill="1" applyBorder="1" applyAlignment="1" applyProtection="1">
      <alignment horizontal="right"/>
      <protection/>
    </xf>
    <xf numFmtId="0" fontId="0" fillId="36" borderId="36" xfId="0" applyFont="1" applyFill="1" applyBorder="1" applyAlignment="1" applyProtection="1">
      <alignment horizontal="right"/>
      <protection/>
    </xf>
    <xf numFmtId="1" fontId="1" fillId="34" borderId="37" xfId="0" applyNumberFormat="1" applyFont="1" applyFill="1" applyBorder="1" applyAlignment="1" applyProtection="1">
      <alignment horizontal="left"/>
      <protection locked="0"/>
    </xf>
    <xf numFmtId="1" fontId="0" fillId="34" borderId="37" xfId="0" applyNumberFormat="1" applyFill="1" applyBorder="1" applyAlignment="1" applyProtection="1">
      <alignment horizontal="left"/>
      <protection locked="0"/>
    </xf>
    <xf numFmtId="1" fontId="0" fillId="34" borderId="38" xfId="0" applyNumberForma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1" fillId="0" borderId="28" xfId="0" applyNumberFormat="1" applyFont="1" applyFill="1" applyBorder="1" applyAlignment="1" applyProtection="1">
      <alignment/>
      <protection/>
    </xf>
    <xf numFmtId="3" fontId="1" fillId="35" borderId="49" xfId="0" applyNumberFormat="1" applyFont="1" applyFill="1" applyBorder="1" applyAlignment="1" applyProtection="1">
      <alignment horizontal="right"/>
      <protection locked="0"/>
    </xf>
    <xf numFmtId="3" fontId="0" fillId="35" borderId="50" xfId="0" applyNumberForma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left"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1" fontId="0" fillId="34" borderId="16" xfId="0" applyNumberForma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center"/>
      <protection/>
    </xf>
    <xf numFmtId="1" fontId="0" fillId="0" borderId="37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14" fontId="1" fillId="0" borderId="22" xfId="0" applyNumberFormat="1" applyFont="1" applyFill="1" applyBorder="1" applyAlignment="1" applyProtection="1">
      <alignment horizontal="left"/>
      <protection/>
    </xf>
    <xf numFmtId="168" fontId="1" fillId="0" borderId="28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right"/>
      <protection locked="0"/>
    </xf>
    <xf numFmtId="0" fontId="0" fillId="34" borderId="28" xfId="0" applyFill="1" applyBorder="1" applyAlignment="1" applyProtection="1">
      <alignment horizontal="right"/>
      <protection locked="0"/>
    </xf>
    <xf numFmtId="0" fontId="0" fillId="34" borderId="36" xfId="0" applyFill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22" fillId="0" borderId="5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center"/>
      <protection/>
    </xf>
    <xf numFmtId="3" fontId="1" fillId="0" borderId="39" xfId="0" applyNumberFormat="1" applyFont="1" applyFill="1" applyBorder="1" applyAlignment="1" applyProtection="1">
      <alignment horizontal="right"/>
      <protection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1" fillId="0" borderId="0" xfId="0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3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 vertical="center" wrapText="1" indent="1"/>
      <protection/>
    </xf>
    <xf numFmtId="0" fontId="6" fillId="0" borderId="19" xfId="0" applyFont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45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1" fillId="35" borderId="39" xfId="0" applyNumberFormat="1" applyFont="1" applyFill="1" applyBorder="1" applyAlignment="1" applyProtection="1">
      <alignment horizontal="right"/>
      <protection locked="0"/>
    </xf>
    <xf numFmtId="3" fontId="0" fillId="35" borderId="40" xfId="0" applyNumberFormat="1" applyFill="1" applyBorder="1" applyAlignment="1" applyProtection="1">
      <alignment horizontal="right"/>
      <protection locked="0"/>
    </xf>
    <xf numFmtId="0" fontId="7" fillId="0" borderId="5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45" xfId="0" applyFont="1" applyBorder="1" applyAlignment="1" applyProtection="1">
      <alignment horizontal="left" vertical="center" indent="1"/>
      <protection/>
    </xf>
    <xf numFmtId="0" fontId="11" fillId="0" borderId="18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22" xfId="0" applyNumberFormat="1" applyFont="1" applyFill="1" applyBorder="1" applyAlignment="1" applyProtection="1">
      <alignment horizontal="right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4" fontId="1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indent="2"/>
      <protection/>
    </xf>
    <xf numFmtId="0" fontId="0" fillId="0" borderId="0" xfId="0" applyAlignment="1" applyProtection="1">
      <alignment horizontal="left" indent="2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56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3" fontId="0" fillId="0" borderId="40" xfId="0" applyNumberForma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 applyProtection="1">
      <alignment horizontal="left" vertical="center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C8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"/>
  <sheetViews>
    <sheetView showGridLines="0" showZeros="0" tabSelected="1" defaultGridColor="0" colorId="12" workbookViewId="0" topLeftCell="A1">
      <selection activeCell="F8" sqref="F8:P8"/>
    </sheetView>
  </sheetViews>
  <sheetFormatPr defaultColWidth="9.140625" defaultRowHeight="12.75"/>
  <cols>
    <col min="1" max="1" width="4.28125" style="2" customWidth="1"/>
    <col min="2" max="2" width="2.8515625" style="2" customWidth="1"/>
    <col min="3" max="3" width="4.28125" style="2" customWidth="1"/>
    <col min="4" max="4" width="4.7109375" style="2" customWidth="1"/>
    <col min="5" max="5" width="5.421875" style="2" customWidth="1"/>
    <col min="6" max="6" width="4.140625" style="2" customWidth="1"/>
    <col min="7" max="7" width="5.28125" style="2" customWidth="1"/>
    <col min="8" max="9" width="3.140625" style="2" customWidth="1"/>
    <col min="10" max="10" width="6.00390625" style="2" customWidth="1"/>
    <col min="11" max="11" width="5.28125" style="2" customWidth="1"/>
    <col min="12" max="12" width="3.28125" style="2" customWidth="1"/>
    <col min="13" max="15" width="5.28125" style="2" customWidth="1"/>
    <col min="16" max="16" width="11.28125" style="2" customWidth="1"/>
    <col min="17" max="17" width="5.7109375" style="2" customWidth="1"/>
    <col min="18" max="18" width="3.00390625" style="2" customWidth="1"/>
    <col min="19" max="19" width="6.00390625" style="2" customWidth="1"/>
    <col min="20" max="20" width="4.7109375" style="2" customWidth="1"/>
    <col min="21" max="22" width="2.8515625" style="2" customWidth="1"/>
    <col min="23" max="23" width="2.7109375" style="2" customWidth="1"/>
    <col min="24" max="24" width="7.421875" style="2" customWidth="1"/>
    <col min="25" max="25" width="2.421875" style="2" customWidth="1"/>
    <col min="26" max="26" width="15.7109375" style="2" customWidth="1"/>
    <col min="27" max="16384" width="9.140625" style="2" customWidth="1"/>
  </cols>
  <sheetData>
    <row r="1" spans="1:3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2.75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2.75">
      <c r="A5" s="1"/>
      <c r="B5" s="3" t="s">
        <v>176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9.5" thickBot="1">
      <c r="A6" s="1"/>
      <c r="B6" s="5" t="s">
        <v>147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9"/>
      <c r="V6" s="19"/>
      <c r="W6" s="19"/>
      <c r="X6" s="42"/>
      <c r="Y6" s="42"/>
      <c r="Z6" s="7"/>
      <c r="AA6" s="7"/>
      <c r="AB6" s="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5.25" customHeight="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9"/>
      <c r="V7" s="49"/>
      <c r="W7" s="49"/>
      <c r="X7" s="37"/>
      <c r="Y7" s="37"/>
      <c r="Z7" s="7"/>
      <c r="AA7" s="7"/>
      <c r="AB7" s="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1"/>
      <c r="B8" s="25" t="s">
        <v>45</v>
      </c>
      <c r="C8" s="92" t="s">
        <v>36</v>
      </c>
      <c r="D8" s="92"/>
      <c r="E8" s="92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12" t="s">
        <v>40</v>
      </c>
      <c r="R8" s="157"/>
      <c r="S8" s="157"/>
      <c r="T8" s="168"/>
      <c r="U8" s="155"/>
      <c r="V8" s="155"/>
      <c r="W8" s="155"/>
      <c r="X8" s="169"/>
      <c r="Y8" s="169"/>
      <c r="Z8" s="7"/>
      <c r="AA8" s="7"/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2.75">
      <c r="A9" s="1"/>
      <c r="B9" s="92"/>
      <c r="C9" s="92" t="s">
        <v>37</v>
      </c>
      <c r="D9" s="92"/>
      <c r="E9" s="92"/>
      <c r="F9" s="135"/>
      <c r="G9" s="135"/>
      <c r="H9" s="135"/>
      <c r="I9" s="135"/>
      <c r="J9" s="135"/>
      <c r="K9" s="159" t="s">
        <v>38</v>
      </c>
      <c r="L9" s="159"/>
      <c r="M9" s="159"/>
      <c r="N9" s="153"/>
      <c r="O9" s="154"/>
      <c r="P9" s="154"/>
      <c r="Q9" s="112" t="s">
        <v>39</v>
      </c>
      <c r="R9" s="112"/>
      <c r="S9" s="157"/>
      <c r="T9" s="170"/>
      <c r="U9" s="171"/>
      <c r="V9" s="171"/>
      <c r="W9" s="171"/>
      <c r="X9" s="171"/>
      <c r="Y9" s="171"/>
      <c r="Z9" s="7"/>
      <c r="AA9" s="7"/>
      <c r="AB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2.75">
      <c r="A10" s="1"/>
      <c r="B10" s="92"/>
      <c r="C10" s="92" t="s">
        <v>41</v>
      </c>
      <c r="D10" s="92"/>
      <c r="E10" s="92"/>
      <c r="F10" s="134"/>
      <c r="G10" s="135"/>
      <c r="H10" s="135"/>
      <c r="I10" s="135"/>
      <c r="J10" s="135"/>
      <c r="K10" s="112" t="s">
        <v>42</v>
      </c>
      <c r="L10" s="112"/>
      <c r="M10" s="112"/>
      <c r="N10" s="153"/>
      <c r="O10" s="154"/>
      <c r="P10" s="154"/>
      <c r="Q10" s="11"/>
      <c r="R10" s="11"/>
      <c r="S10" s="12"/>
      <c r="T10" s="13"/>
      <c r="U10" s="13"/>
      <c r="V10" s="13"/>
      <c r="W10" s="175"/>
      <c r="X10" s="176"/>
      <c r="Y10" s="176"/>
      <c r="Z10" s="7"/>
      <c r="AA10" s="7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2.75" customHeight="1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79"/>
      <c r="S11" s="179"/>
      <c r="T11" s="179"/>
      <c r="U11" s="179"/>
      <c r="V11" s="50"/>
      <c r="W11" s="176"/>
      <c r="X11" s="176"/>
      <c r="Y11" s="17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 customHeight="1">
      <c r="A12" s="1"/>
      <c r="B12" s="160"/>
      <c r="C12" s="160"/>
      <c r="D12" s="25" t="s">
        <v>46</v>
      </c>
      <c r="E12" s="158" t="s">
        <v>188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81" t="s">
        <v>46</v>
      </c>
      <c r="R12" s="22" t="s">
        <v>13</v>
      </c>
      <c r="S12" s="106"/>
      <c r="T12" s="106"/>
      <c r="U12" s="130"/>
      <c r="V12" s="55"/>
      <c r="W12" s="176"/>
      <c r="X12" s="176"/>
      <c r="Y12" s="17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6" customHeight="1" hidden="1">
      <c r="A13" s="1"/>
      <c r="B13" s="160"/>
      <c r="C13" s="16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77"/>
      <c r="X13" s="177"/>
      <c r="Y13" s="177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>
      <c r="A14" s="1"/>
      <c r="B14" s="160"/>
      <c r="C14" s="160"/>
      <c r="D14" s="25"/>
      <c r="E14" s="163" t="s">
        <v>44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60"/>
      <c r="R14" s="60"/>
      <c r="S14" s="60"/>
      <c r="T14" s="60"/>
      <c r="U14" s="60"/>
      <c r="V14" s="60"/>
      <c r="W14" s="177"/>
      <c r="X14" s="177"/>
      <c r="Y14" s="177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 customHeight="1">
      <c r="A15" s="1"/>
      <c r="B15" s="160"/>
      <c r="C15" s="160"/>
      <c r="D15" s="25" t="s">
        <v>83</v>
      </c>
      <c r="E15" s="110" t="s">
        <v>4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81" t="s">
        <v>83</v>
      </c>
      <c r="R15" s="76" t="s">
        <v>13</v>
      </c>
      <c r="S15" s="136"/>
      <c r="T15" s="136"/>
      <c r="U15" s="137"/>
      <c r="V15" s="55"/>
      <c r="W15" s="109"/>
      <c r="X15" s="109"/>
      <c r="Y15" s="10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 customHeight="1">
      <c r="A16" s="1"/>
      <c r="B16" s="160"/>
      <c r="C16" s="160"/>
      <c r="D16" s="25" t="s">
        <v>84</v>
      </c>
      <c r="E16" s="110" t="s">
        <v>69</v>
      </c>
      <c r="F16" s="109"/>
      <c r="G16" s="109"/>
      <c r="H16" s="109"/>
      <c r="I16" s="109"/>
      <c r="J16" s="109"/>
      <c r="K16" s="109"/>
      <c r="L16" s="109"/>
      <c r="M16" s="109"/>
      <c r="N16" s="74"/>
      <c r="O16" s="74"/>
      <c r="P16" s="74"/>
      <c r="Q16" s="26"/>
      <c r="R16" s="120"/>
      <c r="S16" s="121"/>
      <c r="T16" s="121"/>
      <c r="U16" s="121"/>
      <c r="V16" s="77"/>
      <c r="W16" s="28"/>
      <c r="X16" s="62"/>
      <c r="Y16" s="6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 customHeight="1">
      <c r="A17" s="1"/>
      <c r="B17" s="160"/>
      <c r="C17" s="160"/>
      <c r="E17" s="2" t="s">
        <v>3</v>
      </c>
      <c r="F17" s="114" t="s">
        <v>129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7" t="s">
        <v>70</v>
      </c>
      <c r="R17" s="75" t="s">
        <v>13</v>
      </c>
      <c r="S17" s="138"/>
      <c r="T17" s="138"/>
      <c r="U17" s="139"/>
      <c r="V17" s="96"/>
      <c r="W17" s="95"/>
      <c r="X17" s="95"/>
      <c r="Y17" s="95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 customHeight="1">
      <c r="A18" s="1"/>
      <c r="B18" s="160"/>
      <c r="C18" s="160"/>
      <c r="E18" s="2" t="s">
        <v>5</v>
      </c>
      <c r="F18" s="114" t="s">
        <v>130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57" t="s">
        <v>71</v>
      </c>
      <c r="R18" s="15" t="s">
        <v>13</v>
      </c>
      <c r="S18" s="106"/>
      <c r="T18" s="106"/>
      <c r="U18" s="107"/>
      <c r="V18" s="96"/>
      <c r="W18" s="95"/>
      <c r="X18" s="95"/>
      <c r="Y18" s="9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 customHeight="1">
      <c r="A19" s="1"/>
      <c r="B19" s="160"/>
      <c r="C19" s="160"/>
      <c r="E19" s="2" t="s">
        <v>6</v>
      </c>
      <c r="F19" s="114" t="s">
        <v>131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57" t="s">
        <v>78</v>
      </c>
      <c r="R19" s="15" t="s">
        <v>13</v>
      </c>
      <c r="S19" s="106"/>
      <c r="T19" s="106"/>
      <c r="U19" s="107"/>
      <c r="V19" s="96"/>
      <c r="W19" s="95"/>
      <c r="X19" s="95"/>
      <c r="Y19" s="95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>
      <c r="A20" s="1"/>
      <c r="B20" s="160"/>
      <c r="C20" s="160"/>
      <c r="E20" s="2" t="s">
        <v>7</v>
      </c>
      <c r="F20" s="114" t="s">
        <v>132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57" t="s">
        <v>79</v>
      </c>
      <c r="R20" s="15" t="s">
        <v>13</v>
      </c>
      <c r="S20" s="106"/>
      <c r="T20" s="106"/>
      <c r="U20" s="107"/>
      <c r="V20" s="96"/>
      <c r="W20" s="95"/>
      <c r="X20" s="95"/>
      <c r="Y20" s="95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customHeight="1">
      <c r="A21" s="1"/>
      <c r="B21" s="160"/>
      <c r="C21" s="160"/>
      <c r="E21" s="2" t="s">
        <v>8</v>
      </c>
      <c r="F21" s="114" t="s">
        <v>133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57" t="s">
        <v>80</v>
      </c>
      <c r="R21" s="15" t="s">
        <v>13</v>
      </c>
      <c r="S21" s="106"/>
      <c r="T21" s="106"/>
      <c r="U21" s="107"/>
      <c r="V21" s="96"/>
      <c r="W21" s="95"/>
      <c r="X21" s="95"/>
      <c r="Y21" s="95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 customHeight="1">
      <c r="A22" s="1"/>
      <c r="B22" s="160"/>
      <c r="C22" s="160"/>
      <c r="E22" s="2" t="s">
        <v>9</v>
      </c>
      <c r="F22" s="114" t="s">
        <v>72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57" t="s">
        <v>81</v>
      </c>
      <c r="R22" s="15" t="s">
        <v>13</v>
      </c>
      <c r="S22" s="106"/>
      <c r="T22" s="106"/>
      <c r="U22" s="107"/>
      <c r="V22" s="96"/>
      <c r="W22" s="95"/>
      <c r="X22" s="95"/>
      <c r="Y22" s="95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customHeight="1">
      <c r="A23" s="1"/>
      <c r="B23" s="160"/>
      <c r="C23" s="160"/>
      <c r="E23" s="2" t="s">
        <v>10</v>
      </c>
      <c r="F23" s="114" t="s">
        <v>134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57" t="s">
        <v>82</v>
      </c>
      <c r="R23" s="15" t="s">
        <v>13</v>
      </c>
      <c r="S23" s="106"/>
      <c r="T23" s="106"/>
      <c r="U23" s="107"/>
      <c r="V23" s="96"/>
      <c r="W23" s="95"/>
      <c r="X23" s="95"/>
      <c r="Y23" s="95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 customHeight="1">
      <c r="A24" s="1"/>
      <c r="B24" s="160"/>
      <c r="C24" s="160"/>
      <c r="E24" s="2" t="s">
        <v>11</v>
      </c>
      <c r="F24" s="26" t="s">
        <v>73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7" t="s">
        <v>75</v>
      </c>
      <c r="R24" s="15" t="s">
        <v>13</v>
      </c>
      <c r="S24" s="106"/>
      <c r="T24" s="129"/>
      <c r="U24" s="125"/>
      <c r="V24" s="96"/>
      <c r="W24" s="95"/>
      <c r="X24" s="95"/>
      <c r="Y24" s="95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 customHeight="1">
      <c r="A25" s="1"/>
      <c r="B25" s="160"/>
      <c r="C25" s="160"/>
      <c r="E25" s="2" t="s">
        <v>12</v>
      </c>
      <c r="F25" s="114" t="s">
        <v>148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57" t="s">
        <v>76</v>
      </c>
      <c r="R25" s="15" t="s">
        <v>13</v>
      </c>
      <c r="S25" s="106"/>
      <c r="T25" s="106"/>
      <c r="U25" s="107"/>
      <c r="V25" s="96"/>
      <c r="W25" s="95"/>
      <c r="X25" s="95"/>
      <c r="Y25" s="9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 customHeight="1">
      <c r="A26" s="1"/>
      <c r="B26" s="160"/>
      <c r="C26" s="160"/>
      <c r="E26" s="2" t="s">
        <v>14</v>
      </c>
      <c r="F26" s="114" t="s">
        <v>23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57" t="s">
        <v>77</v>
      </c>
      <c r="R26" s="15" t="s">
        <v>13</v>
      </c>
      <c r="S26" s="106"/>
      <c r="T26" s="106"/>
      <c r="U26" s="107"/>
      <c r="V26" s="96"/>
      <c r="W26" s="95"/>
      <c r="X26" s="95"/>
      <c r="Y26" s="9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 customHeight="1">
      <c r="A27" s="1"/>
      <c r="B27" s="2" t="s">
        <v>74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43" t="s">
        <v>60</v>
      </c>
      <c r="O27" s="143"/>
      <c r="P27" s="143"/>
      <c r="Q27" s="26"/>
      <c r="R27" s="26"/>
      <c r="S27" s="26"/>
      <c r="T27" s="26"/>
      <c r="U27" s="26"/>
      <c r="V27" s="26"/>
      <c r="W27" s="100"/>
      <c r="X27" s="165">
        <f>SUM(X28+X29+X30+X31)</f>
        <v>0</v>
      </c>
      <c r="Y27" s="109"/>
      <c r="Z27" s="3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2.75" customHeight="1">
      <c r="A28" s="1"/>
      <c r="B28" s="17" t="s">
        <v>116</v>
      </c>
      <c r="C28" s="117"/>
      <c r="D28" s="117"/>
      <c r="E28" s="117"/>
      <c r="F28" s="117"/>
      <c r="G28" s="117"/>
      <c r="H28" s="118"/>
      <c r="I28" s="118"/>
      <c r="J28" s="118"/>
      <c r="K28" s="118"/>
      <c r="L28" s="119"/>
      <c r="M28" s="31"/>
      <c r="N28" s="123"/>
      <c r="O28" s="124"/>
      <c r="P28" s="144"/>
      <c r="Q28" s="57" t="s">
        <v>135</v>
      </c>
      <c r="R28" s="22" t="s">
        <v>13</v>
      </c>
      <c r="S28" s="106"/>
      <c r="T28" s="172"/>
      <c r="U28" s="107"/>
      <c r="V28" s="97"/>
      <c r="W28" s="101"/>
      <c r="X28" s="109"/>
      <c r="Y28" s="109"/>
      <c r="Z28" s="3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2.75" customHeight="1">
      <c r="A29" s="1"/>
      <c r="B29" s="17" t="s">
        <v>117</v>
      </c>
      <c r="C29" s="117"/>
      <c r="D29" s="117"/>
      <c r="E29" s="117"/>
      <c r="F29" s="117"/>
      <c r="G29" s="117"/>
      <c r="H29" s="118"/>
      <c r="I29" s="118"/>
      <c r="J29" s="118"/>
      <c r="K29" s="118"/>
      <c r="L29" s="119"/>
      <c r="M29" s="31"/>
      <c r="N29" s="123"/>
      <c r="O29" s="124"/>
      <c r="P29" s="144"/>
      <c r="Q29" s="57" t="s">
        <v>136</v>
      </c>
      <c r="R29" s="22" t="s">
        <v>13</v>
      </c>
      <c r="S29" s="106"/>
      <c r="T29" s="172"/>
      <c r="U29" s="107"/>
      <c r="V29" s="97"/>
      <c r="W29" s="101"/>
      <c r="X29" s="109"/>
      <c r="Y29" s="109"/>
      <c r="Z29" s="3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2.75" customHeight="1">
      <c r="A30" s="1"/>
      <c r="B30" s="17" t="s">
        <v>118</v>
      </c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M30" s="31"/>
      <c r="N30" s="123"/>
      <c r="O30" s="129"/>
      <c r="P30" s="125"/>
      <c r="Q30" s="57" t="s">
        <v>137</v>
      </c>
      <c r="R30" s="22" t="s">
        <v>13</v>
      </c>
      <c r="S30" s="106"/>
      <c r="T30" s="129"/>
      <c r="U30" s="125"/>
      <c r="V30" s="97"/>
      <c r="W30" s="101"/>
      <c r="X30" s="109"/>
      <c r="Y30" s="109"/>
      <c r="Z30" s="3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>
      <c r="A31" s="1"/>
      <c r="B31" s="17" t="s">
        <v>119</v>
      </c>
      <c r="C31" s="117"/>
      <c r="D31" s="117"/>
      <c r="E31" s="117"/>
      <c r="F31" s="117"/>
      <c r="G31" s="117"/>
      <c r="H31" s="118"/>
      <c r="I31" s="118"/>
      <c r="J31" s="118"/>
      <c r="K31" s="118"/>
      <c r="L31" s="119"/>
      <c r="M31" s="31"/>
      <c r="N31" s="123"/>
      <c r="O31" s="124"/>
      <c r="P31" s="144"/>
      <c r="Q31" s="57" t="s">
        <v>149</v>
      </c>
      <c r="R31" s="22" t="s">
        <v>13</v>
      </c>
      <c r="S31" s="106"/>
      <c r="T31" s="172"/>
      <c r="U31" s="107"/>
      <c r="V31" s="97"/>
      <c r="W31" s="101"/>
      <c r="X31" s="109"/>
      <c r="Y31" s="109"/>
      <c r="Z31" s="3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.5" customHeight="1">
      <c r="A32" s="1"/>
      <c r="B32" s="45"/>
      <c r="C32" s="46"/>
      <c r="D32" s="46"/>
      <c r="E32" s="47"/>
      <c r="F32" s="47"/>
      <c r="G32" s="47"/>
      <c r="H32" s="47"/>
      <c r="I32" s="47"/>
      <c r="J32" s="47"/>
      <c r="K32" s="47"/>
      <c r="L32" s="46"/>
      <c r="M32" s="112" t="s">
        <v>127</v>
      </c>
      <c r="N32" s="113"/>
      <c r="O32" s="113"/>
      <c r="P32" s="113"/>
      <c r="Q32" s="57" t="s">
        <v>91</v>
      </c>
      <c r="R32" s="22" t="s">
        <v>13</v>
      </c>
      <c r="S32" s="161">
        <f>SUM(S28:U31)</f>
        <v>0</v>
      </c>
      <c r="T32" s="161"/>
      <c r="U32" s="162"/>
      <c r="V32" s="98"/>
      <c r="W32" s="28"/>
      <c r="X32" s="109"/>
      <c r="Y32" s="109"/>
      <c r="Z32" s="3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.75" customHeight="1">
      <c r="A33" s="1"/>
      <c r="B33" s="46"/>
      <c r="C33" s="46"/>
      <c r="D33" s="25" t="s">
        <v>87</v>
      </c>
      <c r="E33" s="78" t="s">
        <v>89</v>
      </c>
      <c r="L33" s="46"/>
      <c r="M33" s="35"/>
      <c r="N33" s="35"/>
      <c r="O33" s="79"/>
      <c r="P33" s="79"/>
      <c r="Q33" s="26"/>
      <c r="R33" s="59"/>
      <c r="S33" s="58"/>
      <c r="T33" s="58"/>
      <c r="U33" s="82"/>
      <c r="V33" s="83"/>
      <c r="W33" s="28"/>
      <c r="X33" s="109"/>
      <c r="Y33" s="109"/>
      <c r="Z33" s="3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>
      <c r="A34" s="1"/>
      <c r="B34" s="28"/>
      <c r="C34" s="28"/>
      <c r="D34" s="28"/>
      <c r="E34" s="2" t="s">
        <v>3</v>
      </c>
      <c r="F34" s="114" t="s">
        <v>85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57" t="s">
        <v>92</v>
      </c>
      <c r="R34" s="22" t="s">
        <v>13</v>
      </c>
      <c r="S34" s="106"/>
      <c r="T34" s="106"/>
      <c r="U34" s="107"/>
      <c r="V34" s="96"/>
      <c r="W34" s="28"/>
      <c r="X34" s="109"/>
      <c r="Y34" s="109"/>
      <c r="Z34" s="3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.75" customHeight="1">
      <c r="A35" s="1"/>
      <c r="B35" s="32"/>
      <c r="C35" s="32"/>
      <c r="D35" s="32"/>
      <c r="E35" s="2" t="s">
        <v>5</v>
      </c>
      <c r="F35" s="114" t="s">
        <v>21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57" t="s">
        <v>93</v>
      </c>
      <c r="R35" s="22" t="s">
        <v>13</v>
      </c>
      <c r="S35" s="106"/>
      <c r="T35" s="106"/>
      <c r="U35" s="107"/>
      <c r="V35" s="96"/>
      <c r="W35" s="28"/>
      <c r="X35" s="109"/>
      <c r="Y35" s="10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.75" customHeight="1">
      <c r="A36" s="1"/>
      <c r="B36" s="32"/>
      <c r="C36" s="32"/>
      <c r="D36" s="32"/>
      <c r="E36" s="2" t="s">
        <v>6</v>
      </c>
      <c r="F36" s="114" t="s">
        <v>15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57" t="s">
        <v>94</v>
      </c>
      <c r="R36" s="22" t="s">
        <v>13</v>
      </c>
      <c r="S36" s="106"/>
      <c r="T36" s="106"/>
      <c r="U36" s="107"/>
      <c r="V36" s="96"/>
      <c r="W36" s="28"/>
      <c r="X36" s="109"/>
      <c r="Y36" s="109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.75" customHeight="1">
      <c r="A37" s="1"/>
      <c r="B37" s="32"/>
      <c r="C37" s="32"/>
      <c r="D37" s="25" t="s">
        <v>88</v>
      </c>
      <c r="E37" s="78" t="s">
        <v>86</v>
      </c>
      <c r="F37" s="57"/>
      <c r="G37" s="57"/>
      <c r="H37" s="57"/>
      <c r="I37" s="57"/>
      <c r="J37" s="57"/>
      <c r="K37" s="57"/>
      <c r="L37" s="57"/>
      <c r="M37" s="57"/>
      <c r="N37" s="57"/>
      <c r="O37" s="26"/>
      <c r="P37" s="26"/>
      <c r="Q37" s="26"/>
      <c r="R37" s="120"/>
      <c r="S37" s="121"/>
      <c r="T37" s="121"/>
      <c r="U37" s="121"/>
      <c r="V37" s="84"/>
      <c r="W37" s="131"/>
      <c r="X37" s="167"/>
      <c r="Y37" s="167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.75" customHeight="1">
      <c r="A38" s="1"/>
      <c r="B38" s="32"/>
      <c r="C38" s="32"/>
      <c r="D38" s="32"/>
      <c r="E38" s="26" t="s">
        <v>3</v>
      </c>
      <c r="F38" s="114" t="s">
        <v>138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57" t="s">
        <v>95</v>
      </c>
      <c r="R38" s="22" t="s">
        <v>13</v>
      </c>
      <c r="S38" s="106"/>
      <c r="T38" s="106"/>
      <c r="U38" s="107"/>
      <c r="V38" s="96"/>
      <c r="W38" s="109"/>
      <c r="X38" s="109"/>
      <c r="Y38" s="109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.75" customHeight="1">
      <c r="A39" s="1"/>
      <c r="B39" s="32"/>
      <c r="C39" s="32"/>
      <c r="D39" s="32"/>
      <c r="E39" s="26" t="s">
        <v>5</v>
      </c>
      <c r="F39" s="108" t="s">
        <v>66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60" t="s">
        <v>96</v>
      </c>
      <c r="R39" s="22" t="s">
        <v>13</v>
      </c>
      <c r="S39" s="106"/>
      <c r="T39" s="106"/>
      <c r="U39" s="107"/>
      <c r="V39" s="96"/>
      <c r="W39" s="109"/>
      <c r="X39" s="109"/>
      <c r="Y39" s="109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5.75" customHeight="1">
      <c r="A40" s="1"/>
      <c r="B40" s="32"/>
      <c r="C40" s="32"/>
      <c r="D40" s="32"/>
      <c r="E40" s="80" t="s">
        <v>6</v>
      </c>
      <c r="F40" s="114" t="s">
        <v>22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60" t="s">
        <v>97</v>
      </c>
      <c r="R40" s="22" t="s">
        <v>13</v>
      </c>
      <c r="S40" s="106"/>
      <c r="T40" s="115"/>
      <c r="U40" s="116"/>
      <c r="V40" s="98"/>
      <c r="W40" s="109"/>
      <c r="X40" s="109"/>
      <c r="Y40" s="109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.75" customHeight="1">
      <c r="A41" s="1"/>
      <c r="B41" s="32"/>
      <c r="C41" s="32"/>
      <c r="D41" s="32"/>
      <c r="E41" s="80" t="s">
        <v>7</v>
      </c>
      <c r="F41" s="114" t="s">
        <v>174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60" t="s">
        <v>98</v>
      </c>
      <c r="R41" s="22" t="s">
        <v>13</v>
      </c>
      <c r="S41" s="106"/>
      <c r="T41" s="115"/>
      <c r="U41" s="116"/>
      <c r="V41" s="98"/>
      <c r="W41" s="109"/>
      <c r="X41" s="109"/>
      <c r="Y41" s="109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.75" customHeight="1">
      <c r="A42" s="1"/>
      <c r="B42" s="32"/>
      <c r="C42" s="32"/>
      <c r="D42" s="32"/>
      <c r="E42" s="80" t="s">
        <v>8</v>
      </c>
      <c r="F42" s="114" t="s">
        <v>61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60" t="s">
        <v>99</v>
      </c>
      <c r="R42" s="22" t="s">
        <v>13</v>
      </c>
      <c r="S42" s="106"/>
      <c r="T42" s="115"/>
      <c r="U42" s="116"/>
      <c r="V42" s="98"/>
      <c r="W42" s="109"/>
      <c r="X42" s="109"/>
      <c r="Y42" s="109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.75" customHeight="1">
      <c r="A43" s="1"/>
      <c r="B43" s="32"/>
      <c r="C43" s="32"/>
      <c r="D43" s="32"/>
      <c r="E43" s="80" t="s">
        <v>9</v>
      </c>
      <c r="F43" s="114" t="s">
        <v>62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60" t="s">
        <v>100</v>
      </c>
      <c r="R43" s="22" t="s">
        <v>13</v>
      </c>
      <c r="S43" s="106"/>
      <c r="T43" s="115"/>
      <c r="U43" s="116"/>
      <c r="V43" s="98"/>
      <c r="W43" s="109"/>
      <c r="X43" s="109"/>
      <c r="Y43" s="109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75" customHeight="1">
      <c r="A44" s="1"/>
      <c r="B44" s="32"/>
      <c r="C44" s="32"/>
      <c r="D44" s="32"/>
      <c r="E44" s="80" t="s">
        <v>10</v>
      </c>
      <c r="F44" s="114" t="s">
        <v>68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60" t="s">
        <v>101</v>
      </c>
      <c r="R44" s="22" t="s">
        <v>13</v>
      </c>
      <c r="S44" s="106"/>
      <c r="T44" s="115"/>
      <c r="U44" s="116"/>
      <c r="V44" s="98"/>
      <c r="W44" s="109"/>
      <c r="X44" s="109"/>
      <c r="Y44" s="109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>
      <c r="A45" s="1"/>
      <c r="B45" s="32"/>
      <c r="C45" s="32"/>
      <c r="D45" s="32"/>
      <c r="E45" s="2" t="s">
        <v>11</v>
      </c>
      <c r="F45" s="114" t="s">
        <v>47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57" t="s">
        <v>102</v>
      </c>
      <c r="R45" s="22" t="s">
        <v>13</v>
      </c>
      <c r="S45" s="106"/>
      <c r="T45" s="106"/>
      <c r="U45" s="107"/>
      <c r="V45" s="96"/>
      <c r="W45" s="109"/>
      <c r="X45" s="109"/>
      <c r="Y45" s="109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.75" customHeight="1">
      <c r="A46" s="1"/>
      <c r="B46" s="32"/>
      <c r="C46" s="32"/>
      <c r="D46" s="25" t="s">
        <v>103</v>
      </c>
      <c r="E46" s="78" t="s">
        <v>90</v>
      </c>
      <c r="F46" s="57"/>
      <c r="G46" s="57"/>
      <c r="H46" s="57"/>
      <c r="I46" s="57"/>
      <c r="J46" s="57"/>
      <c r="K46" s="26"/>
      <c r="L46" s="26"/>
      <c r="M46" s="26"/>
      <c r="N46" s="26"/>
      <c r="O46" s="26"/>
      <c r="P46" s="26"/>
      <c r="Q46" s="26"/>
      <c r="R46" s="120"/>
      <c r="S46" s="121"/>
      <c r="T46" s="121"/>
      <c r="U46" s="121"/>
      <c r="V46" s="84"/>
      <c r="W46" s="131"/>
      <c r="X46" s="167"/>
      <c r="Y46" s="167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.75" customHeight="1">
      <c r="A47" s="1"/>
      <c r="B47" s="32"/>
      <c r="C47" s="32"/>
      <c r="D47" s="32"/>
      <c r="E47" s="2" t="s">
        <v>3</v>
      </c>
      <c r="F47" s="114" t="s">
        <v>104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57" t="s">
        <v>112</v>
      </c>
      <c r="R47" s="22" t="s">
        <v>13</v>
      </c>
      <c r="S47" s="106"/>
      <c r="T47" s="106"/>
      <c r="U47" s="107"/>
      <c r="V47" s="96"/>
      <c r="W47" s="109"/>
      <c r="X47" s="109"/>
      <c r="Y47" s="109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.75" customHeight="1">
      <c r="A48" s="1"/>
      <c r="B48" s="32"/>
      <c r="C48" s="32"/>
      <c r="D48" s="32"/>
      <c r="E48" s="2" t="s">
        <v>5</v>
      </c>
      <c r="F48" s="114" t="s">
        <v>105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57" t="s">
        <v>113</v>
      </c>
      <c r="R48" s="22" t="s">
        <v>13</v>
      </c>
      <c r="S48" s="106"/>
      <c r="T48" s="106"/>
      <c r="U48" s="107"/>
      <c r="V48" s="96"/>
      <c r="W48" s="109"/>
      <c r="X48" s="109"/>
      <c r="Y48" s="109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5.75" customHeight="1">
      <c r="A49" s="1"/>
      <c r="B49" s="32"/>
      <c r="C49" s="32"/>
      <c r="D49" s="32"/>
      <c r="E49" s="2" t="s">
        <v>6</v>
      </c>
      <c r="F49" s="26" t="s">
        <v>178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7" t="s">
        <v>114</v>
      </c>
      <c r="R49" s="22" t="s">
        <v>13</v>
      </c>
      <c r="S49" s="106"/>
      <c r="T49" s="129"/>
      <c r="U49" s="125"/>
      <c r="V49" s="96"/>
      <c r="W49" s="109"/>
      <c r="X49" s="109"/>
      <c r="Y49" s="109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5.75" customHeight="1">
      <c r="A50" s="1"/>
      <c r="B50" s="32"/>
      <c r="C50" s="32"/>
      <c r="D50" s="25" t="s">
        <v>106</v>
      </c>
      <c r="E50" s="110" t="s">
        <v>126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81" t="s">
        <v>106</v>
      </c>
      <c r="R50" s="22" t="s">
        <v>13</v>
      </c>
      <c r="S50" s="106"/>
      <c r="T50" s="106"/>
      <c r="U50" s="107"/>
      <c r="V50" s="96"/>
      <c r="W50" s="109"/>
      <c r="X50" s="109"/>
      <c r="Y50" s="109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5.75" customHeight="1">
      <c r="A51" s="1"/>
      <c r="B51" s="32"/>
      <c r="C51" s="32"/>
      <c r="D51" s="25" t="s">
        <v>107</v>
      </c>
      <c r="E51" s="110" t="s">
        <v>125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81" t="s">
        <v>107</v>
      </c>
      <c r="R51" s="22" t="s">
        <v>13</v>
      </c>
      <c r="S51" s="106"/>
      <c r="T51" s="106"/>
      <c r="U51" s="107"/>
      <c r="V51" s="96"/>
      <c r="W51" s="109"/>
      <c r="X51" s="109"/>
      <c r="Y51" s="109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5.75" customHeight="1">
      <c r="A52" s="1"/>
      <c r="B52" s="32"/>
      <c r="C52" s="32"/>
      <c r="D52" s="25" t="s">
        <v>108</v>
      </c>
      <c r="E52" s="110" t="s">
        <v>124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81" t="s">
        <v>108</v>
      </c>
      <c r="R52" s="22" t="s">
        <v>13</v>
      </c>
      <c r="S52" s="106"/>
      <c r="T52" s="106"/>
      <c r="U52" s="107"/>
      <c r="V52" s="96"/>
      <c r="W52" s="109"/>
      <c r="X52" s="109"/>
      <c r="Y52" s="109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5.75" customHeight="1">
      <c r="A53" s="1"/>
      <c r="B53" s="32"/>
      <c r="C53" s="32"/>
      <c r="D53" s="25" t="s">
        <v>109</v>
      </c>
      <c r="E53" s="110" t="s">
        <v>63</v>
      </c>
      <c r="F53" s="111"/>
      <c r="G53" s="111"/>
      <c r="H53" s="111"/>
      <c r="I53" s="111"/>
      <c r="J53" s="111"/>
      <c r="K53" s="26"/>
      <c r="L53" s="26"/>
      <c r="M53" s="26"/>
      <c r="N53" s="26"/>
      <c r="O53" s="26"/>
      <c r="P53" s="26"/>
      <c r="Q53" s="81" t="s">
        <v>109</v>
      </c>
      <c r="R53" s="22" t="s">
        <v>13</v>
      </c>
      <c r="S53" s="106"/>
      <c r="T53" s="115"/>
      <c r="U53" s="116"/>
      <c r="V53" s="98"/>
      <c r="W53" s="109"/>
      <c r="X53" s="109"/>
      <c r="Y53" s="109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5.75" customHeight="1">
      <c r="A54" s="1"/>
      <c r="B54" s="32"/>
      <c r="C54" s="32"/>
      <c r="D54" s="25" t="s">
        <v>110</v>
      </c>
      <c r="E54" s="110" t="s">
        <v>182</v>
      </c>
      <c r="F54" s="111"/>
      <c r="G54" s="111"/>
      <c r="H54" s="111"/>
      <c r="I54" s="111"/>
      <c r="J54" s="111"/>
      <c r="K54" s="26"/>
      <c r="L54" s="26"/>
      <c r="M54" s="26"/>
      <c r="N54" s="26"/>
      <c r="O54" s="26"/>
      <c r="P54" s="26"/>
      <c r="Q54" s="81" t="s">
        <v>110</v>
      </c>
      <c r="R54" s="22" t="s">
        <v>13</v>
      </c>
      <c r="S54" s="106"/>
      <c r="T54" s="115"/>
      <c r="U54" s="116"/>
      <c r="V54" s="98"/>
      <c r="W54" s="109"/>
      <c r="X54" s="109"/>
      <c r="Y54" s="109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5.75" customHeight="1">
      <c r="A55" s="1"/>
      <c r="B55" s="32"/>
      <c r="C55" s="32"/>
      <c r="D55" s="25" t="s">
        <v>111</v>
      </c>
      <c r="E55" s="110" t="s">
        <v>64</v>
      </c>
      <c r="F55" s="111"/>
      <c r="G55" s="111"/>
      <c r="H55" s="111"/>
      <c r="I55" s="111"/>
      <c r="J55" s="111"/>
      <c r="K55" s="26"/>
      <c r="L55" s="26"/>
      <c r="M55" s="26"/>
      <c r="N55" s="26"/>
      <c r="O55" s="26"/>
      <c r="P55" s="26"/>
      <c r="Q55" s="81" t="s">
        <v>111</v>
      </c>
      <c r="R55" s="22" t="s">
        <v>13</v>
      </c>
      <c r="S55" s="106"/>
      <c r="T55" s="115"/>
      <c r="U55" s="116"/>
      <c r="V55" s="98"/>
      <c r="W55" s="109"/>
      <c r="X55" s="109"/>
      <c r="Y55" s="109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5.75" customHeight="1">
      <c r="A56" s="1"/>
      <c r="B56" s="78" t="s">
        <v>115</v>
      </c>
      <c r="C56" s="57"/>
      <c r="D56" s="57"/>
      <c r="E56" s="57"/>
      <c r="F56" s="57"/>
      <c r="G56" s="57"/>
      <c r="H56" s="57"/>
      <c r="I56" s="57"/>
      <c r="J56" s="57"/>
      <c r="K56" s="57"/>
      <c r="L56" s="26"/>
      <c r="N56" s="127" t="s">
        <v>60</v>
      </c>
      <c r="O56" s="127"/>
      <c r="P56" s="128"/>
      <c r="Q56" s="26"/>
      <c r="R56" s="26"/>
      <c r="S56" s="26"/>
      <c r="T56" s="26"/>
      <c r="U56" s="26"/>
      <c r="V56" s="26"/>
      <c r="W56" s="92"/>
      <c r="X56" s="178"/>
      <c r="Y56" s="109"/>
      <c r="Z56" s="3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>
      <c r="A57" s="1"/>
      <c r="B57" s="17" t="s">
        <v>116</v>
      </c>
      <c r="C57" s="126"/>
      <c r="D57" s="118"/>
      <c r="E57" s="118"/>
      <c r="F57" s="118"/>
      <c r="G57" s="118"/>
      <c r="H57" s="118"/>
      <c r="I57" s="118"/>
      <c r="J57" s="118"/>
      <c r="K57" s="118"/>
      <c r="L57" s="119"/>
      <c r="M57" s="31"/>
      <c r="N57" s="123"/>
      <c r="O57" s="124"/>
      <c r="P57" s="125"/>
      <c r="Q57" s="60" t="s">
        <v>120</v>
      </c>
      <c r="R57" s="36" t="s">
        <v>13</v>
      </c>
      <c r="S57" s="106"/>
      <c r="T57" s="106"/>
      <c r="U57" s="130"/>
      <c r="V57" s="99"/>
      <c r="W57" s="9"/>
      <c r="X57" s="109"/>
      <c r="Y57" s="109"/>
      <c r="Z57" s="3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>
      <c r="A58" s="1"/>
      <c r="B58" s="17" t="s">
        <v>117</v>
      </c>
      <c r="C58" s="126"/>
      <c r="D58" s="117"/>
      <c r="E58" s="117"/>
      <c r="F58" s="117"/>
      <c r="G58" s="117"/>
      <c r="H58" s="118"/>
      <c r="I58" s="118"/>
      <c r="J58" s="118"/>
      <c r="K58" s="118"/>
      <c r="L58" s="119"/>
      <c r="M58" s="31"/>
      <c r="N58" s="123"/>
      <c r="O58" s="124"/>
      <c r="P58" s="125"/>
      <c r="Q58" s="57" t="s">
        <v>121</v>
      </c>
      <c r="R58" s="36" t="s">
        <v>13</v>
      </c>
      <c r="S58" s="106"/>
      <c r="T58" s="106"/>
      <c r="U58" s="130"/>
      <c r="V58" s="99"/>
      <c r="W58" s="9"/>
      <c r="X58" s="109"/>
      <c r="Y58" s="109"/>
      <c r="Z58" s="3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>
      <c r="A59" s="1"/>
      <c r="B59" s="17" t="s">
        <v>118</v>
      </c>
      <c r="C59" s="126"/>
      <c r="D59" s="117"/>
      <c r="E59" s="117"/>
      <c r="F59" s="117"/>
      <c r="G59" s="117"/>
      <c r="H59" s="118"/>
      <c r="I59" s="118"/>
      <c r="J59" s="118"/>
      <c r="K59" s="118"/>
      <c r="L59" s="119"/>
      <c r="M59" s="31"/>
      <c r="N59" s="123"/>
      <c r="O59" s="129"/>
      <c r="P59" s="125"/>
      <c r="Q59" s="57" t="s">
        <v>122</v>
      </c>
      <c r="R59" s="36" t="s">
        <v>13</v>
      </c>
      <c r="S59" s="106"/>
      <c r="T59" s="106"/>
      <c r="U59" s="130"/>
      <c r="V59" s="99"/>
      <c r="W59" s="9"/>
      <c r="X59" s="109"/>
      <c r="Y59" s="109"/>
      <c r="Z59" s="3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>
      <c r="A60" s="1"/>
      <c r="B60" s="17" t="s">
        <v>119</v>
      </c>
      <c r="C60" s="126"/>
      <c r="D60" s="117"/>
      <c r="E60" s="117"/>
      <c r="F60" s="117"/>
      <c r="G60" s="117"/>
      <c r="H60" s="118"/>
      <c r="I60" s="118"/>
      <c r="J60" s="118"/>
      <c r="K60" s="118"/>
      <c r="L60" s="119"/>
      <c r="M60" s="31"/>
      <c r="N60" s="123"/>
      <c r="O60" s="124"/>
      <c r="P60" s="125"/>
      <c r="Q60" s="60" t="s">
        <v>123</v>
      </c>
      <c r="R60" s="36" t="s">
        <v>13</v>
      </c>
      <c r="S60" s="106"/>
      <c r="T60" s="106"/>
      <c r="U60" s="130"/>
      <c r="V60" s="99"/>
      <c r="W60" s="9"/>
      <c r="X60" s="109"/>
      <c r="Y60" s="109"/>
      <c r="Z60" s="34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 customHeight="1">
      <c r="A61" s="1"/>
      <c r="B61" s="122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22" t="s">
        <v>128</v>
      </c>
      <c r="N61" s="109"/>
      <c r="O61" s="109"/>
      <c r="P61" s="109"/>
      <c r="Q61" s="81" t="s">
        <v>150</v>
      </c>
      <c r="R61" s="44" t="s">
        <v>13</v>
      </c>
      <c r="S61" s="145">
        <f>SUM(S57:U60)</f>
        <v>0</v>
      </c>
      <c r="T61" s="145"/>
      <c r="U61" s="146"/>
      <c r="V61" s="96"/>
      <c r="W61" s="9"/>
      <c r="X61" s="165"/>
      <c r="Y61" s="165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3.75" customHeight="1">
      <c r="A62" s="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3"/>
      <c r="Y62" s="3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3" customHeight="1" thickBot="1">
      <c r="A63" s="1"/>
      <c r="B63" s="140"/>
      <c r="C63" s="140"/>
      <c r="D63" s="141"/>
      <c r="E63" s="147" t="s">
        <v>165</v>
      </c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2"/>
      <c r="R63" s="142"/>
      <c r="S63" s="142"/>
      <c r="T63" s="142"/>
      <c r="U63" s="142"/>
      <c r="V63" s="142"/>
      <c r="W63" s="142"/>
      <c r="X63" s="38"/>
      <c r="Y63" s="39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" customHeight="1" thickBot="1">
      <c r="A64" s="1"/>
      <c r="B64" s="140"/>
      <c r="C64" s="140"/>
      <c r="D64" s="141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9"/>
      <c r="R64" s="18" t="s">
        <v>13</v>
      </c>
      <c r="S64" s="132">
        <f>SUM(S15:U61)-S32-S61</f>
        <v>0</v>
      </c>
      <c r="T64" s="132"/>
      <c r="U64" s="133"/>
      <c r="V64" s="103"/>
      <c r="W64" s="102"/>
      <c r="X64" s="165"/>
      <c r="Y64" s="166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6" customHeight="1">
      <c r="A65" s="1"/>
      <c r="B65" s="140"/>
      <c r="C65" s="140"/>
      <c r="D65" s="141"/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43"/>
      <c r="R65" s="143"/>
      <c r="S65" s="143"/>
      <c r="T65" s="143"/>
      <c r="U65" s="143"/>
      <c r="V65" s="143"/>
      <c r="W65" s="143"/>
      <c r="X65" s="40"/>
      <c r="Y65" s="4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5.25" customHeight="1">
      <c r="A66" s="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3"/>
      <c r="Y66" s="3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7.25" customHeight="1" thickBot="1">
      <c r="A67" s="1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173" t="s">
        <v>189</v>
      </c>
      <c r="S67" s="174"/>
      <c r="T67" s="174"/>
      <c r="U67" s="174"/>
      <c r="V67" s="20"/>
      <c r="W67" s="19"/>
      <c r="X67" s="42"/>
      <c r="Y67" s="4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</sheetData>
  <sheetProtection sheet="1" selectLockedCells="1"/>
  <mergeCells count="126">
    <mergeCell ref="R67:U67"/>
    <mergeCell ref="W10:Y15"/>
    <mergeCell ref="X27:Y36"/>
    <mergeCell ref="W37:Y45"/>
    <mergeCell ref="W46:Y55"/>
    <mergeCell ref="X56:Y60"/>
    <mergeCell ref="S49:U49"/>
    <mergeCell ref="S38:U38"/>
    <mergeCell ref="S31:U31"/>
    <mergeCell ref="R11:U11"/>
    <mergeCell ref="S36:U36"/>
    <mergeCell ref="S51:U51"/>
    <mergeCell ref="R46:U46"/>
    <mergeCell ref="C30:L30"/>
    <mergeCell ref="N30:P30"/>
    <mergeCell ref="S30:U30"/>
    <mergeCell ref="F41:P41"/>
    <mergeCell ref="F42:P42"/>
    <mergeCell ref="S44:U44"/>
    <mergeCell ref="R37:U37"/>
    <mergeCell ref="T8:Y8"/>
    <mergeCell ref="T9:Y9"/>
    <mergeCell ref="S28:U28"/>
    <mergeCell ref="S29:U29"/>
    <mergeCell ref="S55:U55"/>
    <mergeCell ref="S59:U59"/>
    <mergeCell ref="S53:U53"/>
    <mergeCell ref="S42:U42"/>
    <mergeCell ref="S23:U23"/>
    <mergeCell ref="S40:U40"/>
    <mergeCell ref="X64:Y64"/>
    <mergeCell ref="C28:L28"/>
    <mergeCell ref="C29:L29"/>
    <mergeCell ref="S35:U35"/>
    <mergeCell ref="X61:Y61"/>
    <mergeCell ref="E55:J55"/>
    <mergeCell ref="N57:P57"/>
    <mergeCell ref="B61:L61"/>
    <mergeCell ref="E54:J54"/>
    <mergeCell ref="S54:U54"/>
    <mergeCell ref="S34:U34"/>
    <mergeCell ref="B12:C26"/>
    <mergeCell ref="S25:U25"/>
    <mergeCell ref="S26:U26"/>
    <mergeCell ref="S32:U32"/>
    <mergeCell ref="N27:P27"/>
    <mergeCell ref="S24:U24"/>
    <mergeCell ref="E14:P14"/>
    <mergeCell ref="N31:P31"/>
    <mergeCell ref="N9:P9"/>
    <mergeCell ref="N10:P10"/>
    <mergeCell ref="F8:P8"/>
    <mergeCell ref="Q8:S8"/>
    <mergeCell ref="S12:U12"/>
    <mergeCell ref="Q9:S9"/>
    <mergeCell ref="E12:P12"/>
    <mergeCell ref="K9:M9"/>
    <mergeCell ref="K10:M10"/>
    <mergeCell ref="F9:J9"/>
    <mergeCell ref="B63:D65"/>
    <mergeCell ref="Q63:W63"/>
    <mergeCell ref="Q65:W65"/>
    <mergeCell ref="N29:P29"/>
    <mergeCell ref="S57:U57"/>
    <mergeCell ref="S45:U45"/>
    <mergeCell ref="F38:P38"/>
    <mergeCell ref="F36:P36"/>
    <mergeCell ref="S61:U61"/>
    <mergeCell ref="E63:P65"/>
    <mergeCell ref="F10:J10"/>
    <mergeCell ref="F22:P22"/>
    <mergeCell ref="S15:U15"/>
    <mergeCell ref="S21:U21"/>
    <mergeCell ref="F20:P20"/>
    <mergeCell ref="F17:P17"/>
    <mergeCell ref="F18:P18"/>
    <mergeCell ref="F19:P19"/>
    <mergeCell ref="S17:U17"/>
    <mergeCell ref="S22:U22"/>
    <mergeCell ref="B66:W66"/>
    <mergeCell ref="F35:P35"/>
    <mergeCell ref="F34:P34"/>
    <mergeCell ref="S47:U47"/>
    <mergeCell ref="S48:U48"/>
    <mergeCell ref="S50:U50"/>
    <mergeCell ref="S64:U64"/>
    <mergeCell ref="S60:U60"/>
    <mergeCell ref="B62:W62"/>
    <mergeCell ref="S52:U52"/>
    <mergeCell ref="N59:P59"/>
    <mergeCell ref="F45:P45"/>
    <mergeCell ref="S58:U58"/>
    <mergeCell ref="E52:P52"/>
    <mergeCell ref="E53:J53"/>
    <mergeCell ref="S43:U43"/>
    <mergeCell ref="F47:P47"/>
    <mergeCell ref="M61:P61"/>
    <mergeCell ref="F48:P48"/>
    <mergeCell ref="N58:P58"/>
    <mergeCell ref="C58:L58"/>
    <mergeCell ref="C59:L59"/>
    <mergeCell ref="C60:L60"/>
    <mergeCell ref="E50:P50"/>
    <mergeCell ref="N56:P56"/>
    <mergeCell ref="C57:L57"/>
    <mergeCell ref="N60:P60"/>
    <mergeCell ref="E15:P15"/>
    <mergeCell ref="E16:M16"/>
    <mergeCell ref="R16:U16"/>
    <mergeCell ref="F43:P43"/>
    <mergeCell ref="F44:P44"/>
    <mergeCell ref="S18:U18"/>
    <mergeCell ref="S19:U19"/>
    <mergeCell ref="F25:P25"/>
    <mergeCell ref="F26:P26"/>
    <mergeCell ref="F23:P23"/>
    <mergeCell ref="S20:U20"/>
    <mergeCell ref="F39:P39"/>
    <mergeCell ref="E51:P51"/>
    <mergeCell ref="M32:P32"/>
    <mergeCell ref="S39:U39"/>
    <mergeCell ref="F40:P40"/>
    <mergeCell ref="F21:P21"/>
    <mergeCell ref="S41:U41"/>
    <mergeCell ref="C31:L31"/>
    <mergeCell ref="N28:P28"/>
  </mergeCells>
  <printOptions/>
  <pageMargins left="0.45" right="0" top="0.25" bottom="0.25" header="0.17" footer="0"/>
  <pageSetup horizontalDpi="600" verticalDpi="600" orientation="portrait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9"/>
  <sheetViews>
    <sheetView showGridLines="0" showZeros="0" defaultGridColor="0" zoomScale="85" zoomScaleNormal="85" colorId="12" workbookViewId="0" topLeftCell="A1">
      <selection activeCell="R15" sqref="R15:T15"/>
    </sheetView>
  </sheetViews>
  <sheetFormatPr defaultColWidth="6.00390625" defaultRowHeight="12.75"/>
  <cols>
    <col min="1" max="1" width="3.7109375" style="2" customWidth="1"/>
    <col min="2" max="2" width="6.00390625" style="2" customWidth="1"/>
    <col min="3" max="3" width="5.7109375" style="2" customWidth="1"/>
    <col min="4" max="4" width="5.140625" style="2" customWidth="1"/>
    <col min="5" max="5" width="3.7109375" style="2" customWidth="1"/>
    <col min="6" max="7" width="6.00390625" style="2" customWidth="1"/>
    <col min="8" max="9" width="5.421875" style="2" customWidth="1"/>
    <col min="10" max="10" width="6.00390625" style="2" customWidth="1"/>
    <col min="11" max="11" width="5.8515625" style="2" customWidth="1"/>
    <col min="12" max="12" width="0.85546875" style="2" customWidth="1"/>
    <col min="13" max="13" width="3.28125" style="2" customWidth="1"/>
    <col min="14" max="14" width="9.421875" style="2" customWidth="1"/>
    <col min="15" max="15" width="1.421875" style="2" customWidth="1"/>
    <col min="16" max="16" width="5.7109375" style="2" customWidth="1"/>
    <col min="17" max="17" width="3.140625" style="2" customWidth="1"/>
    <col min="18" max="18" width="4.28125" style="2" customWidth="1"/>
    <col min="19" max="19" width="8.7109375" style="2" customWidth="1"/>
    <col min="20" max="20" width="2.7109375" style="2" customWidth="1"/>
    <col min="21" max="21" width="7.00390625" style="2" customWidth="1"/>
    <col min="22" max="16384" width="6.00390625" style="2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2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2.75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1"/>
      <c r="B5" s="3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9.5" thickBot="1">
      <c r="A6" s="1"/>
      <c r="B6" s="5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  <c r="Y6" s="7"/>
      <c r="Z6" s="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9.75" customHeight="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"/>
      <c r="W7" s="7"/>
      <c r="X7" s="7"/>
      <c r="Y7" s="7"/>
      <c r="Z7" s="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customHeight="1">
      <c r="A8" s="1"/>
      <c r="B8" s="206" t="s">
        <v>36</v>
      </c>
      <c r="C8" s="206"/>
      <c r="D8" s="206"/>
      <c r="E8" s="231">
        <f>IF('Federal Resources'!F8="","",'Federal Resources'!F8)</f>
      </c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27" t="s">
        <v>43</v>
      </c>
      <c r="Q8" s="228"/>
      <c r="R8" s="228"/>
      <c r="S8" s="231">
        <f>IF('Federal Resources'!T8="","",'Federal Resources'!T8)</f>
      </c>
      <c r="T8" s="231"/>
      <c r="U8" s="231"/>
      <c r="V8" s="7"/>
      <c r="W8" s="7"/>
      <c r="X8" s="7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customHeight="1">
      <c r="A9" s="1"/>
      <c r="B9" s="206" t="s">
        <v>37</v>
      </c>
      <c r="C9" s="206"/>
      <c r="D9" s="206"/>
      <c r="E9" s="214">
        <f>IF('Federal Resources'!F9="","",'Federal Resources'!F9)</f>
      </c>
      <c r="F9" s="214"/>
      <c r="G9" s="214"/>
      <c r="H9" s="214"/>
      <c r="I9" s="214"/>
      <c r="J9" s="207" t="s">
        <v>38</v>
      </c>
      <c r="K9" s="207"/>
      <c r="L9" s="207"/>
      <c r="M9" s="230">
        <f>IF('Federal Resources'!N9="","",'Federal Resources'!N9)</f>
      </c>
      <c r="N9" s="230"/>
      <c r="O9" s="230"/>
      <c r="P9" s="227" t="s">
        <v>39</v>
      </c>
      <c r="Q9" s="227"/>
      <c r="R9" s="229">
        <f>IF('Federal Resources'!T9="","",'Federal Resources'!T9)</f>
      </c>
      <c r="S9" s="229"/>
      <c r="T9" s="229"/>
      <c r="U9" s="229"/>
      <c r="V9" s="7"/>
      <c r="W9" s="7"/>
      <c r="X9" s="7"/>
      <c r="Y9" s="7"/>
      <c r="Z9" s="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>
      <c r="A10" s="1"/>
      <c r="B10" s="206" t="s">
        <v>41</v>
      </c>
      <c r="C10" s="206"/>
      <c r="D10" s="206"/>
      <c r="E10" s="214">
        <f>IF('Federal Resources'!F10="","",'Federal Resources'!F10)</f>
      </c>
      <c r="F10" s="214"/>
      <c r="G10" s="214"/>
      <c r="H10" s="214"/>
      <c r="I10" s="214"/>
      <c r="J10" s="206" t="s">
        <v>42</v>
      </c>
      <c r="K10" s="206"/>
      <c r="L10" s="206"/>
      <c r="M10" s="230">
        <f>IF('Federal Resources'!N10="","",'Federal Resources'!N10)</f>
      </c>
      <c r="N10" s="230"/>
      <c r="O10" s="230"/>
      <c r="P10" s="10"/>
      <c r="Q10" s="10"/>
      <c r="R10" s="10"/>
      <c r="S10" s="10"/>
      <c r="T10" s="10"/>
      <c r="U10" s="10"/>
      <c r="V10" s="7"/>
      <c r="W10" s="7"/>
      <c r="X10" s="7"/>
      <c r="Y10" s="7"/>
      <c r="Z10" s="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0.25" customHeight="1">
      <c r="A11" s="1"/>
      <c r="B11" s="51" t="s">
        <v>139</v>
      </c>
      <c r="C11" s="94"/>
      <c r="D11" s="51" t="s">
        <v>167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221"/>
      <c r="R11" s="221"/>
      <c r="S11" s="221"/>
      <c r="T11" s="221"/>
      <c r="U11" s="5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6.75" customHeight="1">
      <c r="A12" s="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customHeight="1">
      <c r="A13" s="1"/>
      <c r="B13" s="32"/>
      <c r="C13" s="32"/>
      <c r="D13" s="32"/>
      <c r="E13" s="2" t="s">
        <v>3</v>
      </c>
      <c r="F13" s="222" t="s">
        <v>179</v>
      </c>
      <c r="G13" s="222"/>
      <c r="H13" s="222"/>
      <c r="I13" s="222"/>
      <c r="J13" s="222"/>
      <c r="K13" s="222"/>
      <c r="L13" s="222"/>
      <c r="M13" s="222"/>
      <c r="N13" s="222"/>
      <c r="O13" s="222"/>
      <c r="P13" s="21" t="s">
        <v>3</v>
      </c>
      <c r="Q13" s="22" t="s">
        <v>13</v>
      </c>
      <c r="R13" s="208"/>
      <c r="S13" s="208"/>
      <c r="T13" s="20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 customHeight="1">
      <c r="A14" s="1"/>
      <c r="B14" s="32"/>
      <c r="C14" s="32"/>
      <c r="D14" s="3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11"/>
      <c r="Q14" s="28"/>
      <c r="R14" s="16"/>
      <c r="S14" s="16"/>
      <c r="T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customHeight="1">
      <c r="A15" s="1"/>
      <c r="B15" s="32"/>
      <c r="C15" s="32"/>
      <c r="D15" s="32"/>
      <c r="E15" s="2" t="s">
        <v>5</v>
      </c>
      <c r="F15" s="114" t="s">
        <v>59</v>
      </c>
      <c r="G15" s="114"/>
      <c r="H15" s="114"/>
      <c r="I15" s="114"/>
      <c r="J15" s="114"/>
      <c r="K15" s="114"/>
      <c r="L15" s="114"/>
      <c r="M15" s="114"/>
      <c r="N15" s="114"/>
      <c r="O15" s="114"/>
      <c r="P15" s="21" t="s">
        <v>5</v>
      </c>
      <c r="Q15" s="22" t="s">
        <v>13</v>
      </c>
      <c r="R15" s="106"/>
      <c r="S15" s="106"/>
      <c r="T15" s="10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 customHeight="1">
      <c r="A16" s="1"/>
      <c r="B16" s="32"/>
      <c r="C16" s="32"/>
      <c r="D16" s="32"/>
      <c r="E16" s="2" t="s">
        <v>6</v>
      </c>
      <c r="F16" s="114" t="s">
        <v>51</v>
      </c>
      <c r="G16" s="114"/>
      <c r="H16" s="114"/>
      <c r="I16" s="114"/>
      <c r="J16" s="114"/>
      <c r="K16" s="114"/>
      <c r="L16" s="114"/>
      <c r="M16" s="114"/>
      <c r="N16" s="114"/>
      <c r="O16" s="114"/>
      <c r="P16" s="21" t="s">
        <v>6</v>
      </c>
      <c r="Q16" s="22" t="s">
        <v>13</v>
      </c>
      <c r="R16" s="106"/>
      <c r="S16" s="106"/>
      <c r="T16" s="10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75" customHeight="1">
      <c r="A17" s="1"/>
      <c r="B17" s="32"/>
      <c r="C17" s="32"/>
      <c r="D17" s="32"/>
      <c r="E17" s="2" t="s">
        <v>7</v>
      </c>
      <c r="F17" s="114" t="s">
        <v>52</v>
      </c>
      <c r="G17" s="114"/>
      <c r="H17" s="114"/>
      <c r="I17" s="114"/>
      <c r="J17" s="114"/>
      <c r="K17" s="114"/>
      <c r="L17" s="114"/>
      <c r="M17" s="114"/>
      <c r="N17" s="114"/>
      <c r="O17" s="114"/>
      <c r="P17" s="21" t="s">
        <v>7</v>
      </c>
      <c r="Q17" s="22" t="s">
        <v>13</v>
      </c>
      <c r="R17" s="106"/>
      <c r="S17" s="106"/>
      <c r="T17" s="10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 customHeight="1">
      <c r="A18" s="1"/>
      <c r="B18" s="32"/>
      <c r="C18" s="32"/>
      <c r="D18" s="32"/>
      <c r="E18" s="2" t="s">
        <v>8</v>
      </c>
      <c r="F18" s="114" t="s">
        <v>53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21" t="s">
        <v>8</v>
      </c>
      <c r="Q18" s="22" t="s">
        <v>13</v>
      </c>
      <c r="R18" s="106"/>
      <c r="S18" s="106"/>
      <c r="T18" s="10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customHeight="1">
      <c r="A19" s="1"/>
      <c r="B19" s="32"/>
      <c r="C19" s="32"/>
      <c r="D19" s="32"/>
      <c r="E19" s="2" t="s">
        <v>9</v>
      </c>
      <c r="F19" s="114" t="s">
        <v>54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21" t="s">
        <v>9</v>
      </c>
      <c r="Q19" s="22" t="s">
        <v>13</v>
      </c>
      <c r="R19" s="106"/>
      <c r="S19" s="106"/>
      <c r="T19" s="10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.75" customHeight="1">
      <c r="A20" s="1"/>
      <c r="B20" s="32"/>
      <c r="C20" s="32"/>
      <c r="D20" s="32"/>
      <c r="E20" s="2" t="s">
        <v>10</v>
      </c>
      <c r="F20" s="114" t="s">
        <v>55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21" t="s">
        <v>10</v>
      </c>
      <c r="Q20" s="22" t="s">
        <v>13</v>
      </c>
      <c r="R20" s="106"/>
      <c r="S20" s="106"/>
      <c r="T20" s="10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.75" customHeight="1">
      <c r="A21" s="1"/>
      <c r="B21" s="32"/>
      <c r="C21" s="32"/>
      <c r="D21" s="32"/>
      <c r="E21" s="2" t="s">
        <v>11</v>
      </c>
      <c r="F21" s="114" t="s">
        <v>56</v>
      </c>
      <c r="G21" s="114"/>
      <c r="H21" s="114"/>
      <c r="I21" s="114"/>
      <c r="J21" s="114"/>
      <c r="K21" s="114"/>
      <c r="L21" s="114"/>
      <c r="M21" s="114"/>
      <c r="N21" s="114"/>
      <c r="O21" s="114"/>
      <c r="P21" s="21" t="s">
        <v>11</v>
      </c>
      <c r="Q21" s="22" t="s">
        <v>13</v>
      </c>
      <c r="R21" s="106"/>
      <c r="S21" s="106"/>
      <c r="T21" s="10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.75" customHeight="1">
      <c r="A22" s="1"/>
      <c r="B22" s="32"/>
      <c r="C22" s="32"/>
      <c r="D22" s="32"/>
      <c r="E22" s="2" t="s">
        <v>12</v>
      </c>
      <c r="F22" s="114" t="s">
        <v>24</v>
      </c>
      <c r="G22" s="114"/>
      <c r="H22" s="114"/>
      <c r="I22" s="114"/>
      <c r="J22" s="114"/>
      <c r="K22" s="114"/>
      <c r="L22" s="114"/>
      <c r="M22" s="114"/>
      <c r="N22" s="114"/>
      <c r="O22" s="114"/>
      <c r="P22" s="21" t="s">
        <v>12</v>
      </c>
      <c r="Q22" s="22" t="s">
        <v>13</v>
      </c>
      <c r="R22" s="106"/>
      <c r="S22" s="106"/>
      <c r="T22" s="10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.75" customHeight="1">
      <c r="A23" s="1"/>
      <c r="B23" s="32"/>
      <c r="C23" s="32"/>
      <c r="D23" s="32"/>
      <c r="E23" s="2" t="s">
        <v>14</v>
      </c>
      <c r="F23" s="114" t="s">
        <v>57</v>
      </c>
      <c r="G23" s="114"/>
      <c r="H23" s="114"/>
      <c r="I23" s="114"/>
      <c r="J23" s="114"/>
      <c r="K23" s="114"/>
      <c r="L23" s="114"/>
      <c r="M23" s="114"/>
      <c r="N23" s="114"/>
      <c r="O23" s="114"/>
      <c r="P23" s="21" t="s">
        <v>14</v>
      </c>
      <c r="Q23" s="22" t="s">
        <v>13</v>
      </c>
      <c r="R23" s="106"/>
      <c r="S23" s="106"/>
      <c r="T23" s="10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 customHeight="1">
      <c r="A24" s="1"/>
      <c r="B24" s="32"/>
      <c r="C24" s="32"/>
      <c r="D24" s="32"/>
      <c r="E24" s="2" t="s">
        <v>16</v>
      </c>
      <c r="F24" s="114" t="s">
        <v>48</v>
      </c>
      <c r="G24" s="114"/>
      <c r="H24" s="114"/>
      <c r="I24" s="114"/>
      <c r="J24" s="114"/>
      <c r="K24" s="114"/>
      <c r="L24" s="114"/>
      <c r="M24" s="114"/>
      <c r="N24" s="114"/>
      <c r="O24" s="114"/>
      <c r="P24" s="21" t="s">
        <v>16</v>
      </c>
      <c r="Q24" s="22" t="s">
        <v>13</v>
      </c>
      <c r="R24" s="106"/>
      <c r="S24" s="106"/>
      <c r="T24" s="10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.75" customHeight="1">
      <c r="A25" s="1"/>
      <c r="B25" s="32"/>
      <c r="C25" s="32"/>
      <c r="D25" s="32"/>
      <c r="E25" s="2" t="s">
        <v>17</v>
      </c>
      <c r="F25" s="114" t="s">
        <v>49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21" t="s">
        <v>17</v>
      </c>
      <c r="Q25" s="22" t="s">
        <v>13</v>
      </c>
      <c r="R25" s="106"/>
      <c r="S25" s="106"/>
      <c r="T25" s="10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customHeight="1">
      <c r="A26" s="1"/>
      <c r="B26" s="32"/>
      <c r="C26" s="32"/>
      <c r="D26" s="32"/>
      <c r="E26" s="2" t="s">
        <v>18</v>
      </c>
      <c r="F26" s="114" t="s">
        <v>67</v>
      </c>
      <c r="G26" s="114"/>
      <c r="H26" s="114"/>
      <c r="I26" s="114"/>
      <c r="J26" s="114"/>
      <c r="K26" s="114"/>
      <c r="L26" s="114"/>
      <c r="M26" s="114"/>
      <c r="N26" s="114"/>
      <c r="O26" s="114"/>
      <c r="P26" s="21" t="s">
        <v>18</v>
      </c>
      <c r="Q26" s="22" t="s">
        <v>13</v>
      </c>
      <c r="R26" s="106"/>
      <c r="S26" s="106"/>
      <c r="T26" s="10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customHeight="1">
      <c r="A27" s="1"/>
      <c r="B27" s="32"/>
      <c r="C27" s="32"/>
      <c r="D27" s="32"/>
      <c r="E27" s="2" t="s">
        <v>19</v>
      </c>
      <c r="F27" s="114" t="s">
        <v>58</v>
      </c>
      <c r="G27" s="114"/>
      <c r="H27" s="114"/>
      <c r="I27" s="114"/>
      <c r="J27" s="114"/>
      <c r="K27" s="114"/>
      <c r="L27" s="114"/>
      <c r="M27" s="114"/>
      <c r="N27" s="114"/>
      <c r="O27" s="114"/>
      <c r="P27" s="21" t="s">
        <v>19</v>
      </c>
      <c r="Q27" s="22" t="s">
        <v>13</v>
      </c>
      <c r="R27" s="106"/>
      <c r="S27" s="115"/>
      <c r="T27" s="116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7.5" customHeight="1">
      <c r="A28" s="1"/>
      <c r="B28" s="32"/>
      <c r="C28" s="32"/>
      <c r="D28" s="32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21"/>
      <c r="Q28" s="142"/>
      <c r="R28" s="190"/>
      <c r="S28" s="190"/>
      <c r="T28" s="19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.75" customHeight="1">
      <c r="A29" s="1"/>
      <c r="B29" s="32"/>
      <c r="C29" s="32"/>
      <c r="D29" s="32"/>
      <c r="E29" s="2" t="s">
        <v>20</v>
      </c>
      <c r="F29" s="114" t="s">
        <v>140</v>
      </c>
      <c r="G29" s="114"/>
      <c r="H29" s="114"/>
      <c r="I29" s="114"/>
      <c r="J29" s="114"/>
      <c r="K29" s="114"/>
      <c r="M29" s="114"/>
      <c r="N29" s="114"/>
      <c r="O29" s="114"/>
      <c r="P29" s="26"/>
      <c r="Q29" s="193"/>
      <c r="R29" s="193"/>
      <c r="S29" s="193"/>
      <c r="T29" s="26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5.25" customHeight="1">
      <c r="A30" s="1"/>
      <c r="B30" s="32"/>
      <c r="C30" s="32"/>
      <c r="D30" s="32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.75" customHeight="1">
      <c r="A31" s="1"/>
      <c r="B31" s="32"/>
      <c r="C31" s="32"/>
      <c r="D31" s="32"/>
      <c r="E31" s="17" t="s">
        <v>12</v>
      </c>
      <c r="F31" s="210"/>
      <c r="G31" s="210"/>
      <c r="H31" s="210"/>
      <c r="I31" s="210"/>
      <c r="J31" s="210"/>
      <c r="K31" s="210"/>
      <c r="L31" s="225"/>
      <c r="M31" s="225"/>
      <c r="N31" s="225"/>
      <c r="O31" s="226"/>
      <c r="P31" s="105" t="s">
        <v>184</v>
      </c>
      <c r="Q31" s="43" t="s">
        <v>13</v>
      </c>
      <c r="R31" s="233"/>
      <c r="S31" s="234"/>
      <c r="T31" s="235"/>
      <c r="U31" s="3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.75" customHeight="1">
      <c r="A32" s="1"/>
      <c r="B32" s="32"/>
      <c r="C32" s="32"/>
      <c r="D32" s="32"/>
      <c r="E32" s="17" t="s">
        <v>141</v>
      </c>
      <c r="F32" s="210"/>
      <c r="G32" s="211"/>
      <c r="H32" s="211"/>
      <c r="I32" s="211"/>
      <c r="J32" s="211"/>
      <c r="K32" s="211"/>
      <c r="L32" s="211"/>
      <c r="M32" s="211"/>
      <c r="N32" s="211"/>
      <c r="O32" s="212"/>
      <c r="P32" s="105" t="s">
        <v>185</v>
      </c>
      <c r="Q32" s="43" t="s">
        <v>13</v>
      </c>
      <c r="R32" s="204"/>
      <c r="S32" s="205"/>
      <c r="T32" s="205"/>
      <c r="U32" s="3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.75" customHeight="1">
      <c r="A33" s="1"/>
      <c r="B33" s="32"/>
      <c r="C33" s="32"/>
      <c r="D33" s="32"/>
      <c r="E33" s="17" t="s">
        <v>142</v>
      </c>
      <c r="F33" s="218"/>
      <c r="G33" s="219"/>
      <c r="H33" s="219"/>
      <c r="I33" s="219"/>
      <c r="J33" s="219"/>
      <c r="K33" s="219"/>
      <c r="L33" s="219"/>
      <c r="M33" s="219"/>
      <c r="N33" s="219"/>
      <c r="O33" s="220"/>
      <c r="P33" s="105" t="s">
        <v>186</v>
      </c>
      <c r="Q33" s="43" t="s">
        <v>13</v>
      </c>
      <c r="R33" s="204"/>
      <c r="S33" s="205"/>
      <c r="T33" s="205"/>
      <c r="U33" s="3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.75" customHeight="1">
      <c r="A34" s="1"/>
      <c r="B34" s="32"/>
      <c r="C34" s="32"/>
      <c r="D34" s="32"/>
      <c r="E34" s="17" t="s">
        <v>143</v>
      </c>
      <c r="F34" s="210"/>
      <c r="G34" s="211"/>
      <c r="H34" s="211"/>
      <c r="I34" s="211"/>
      <c r="J34" s="211"/>
      <c r="K34" s="211"/>
      <c r="L34" s="211"/>
      <c r="M34" s="211"/>
      <c r="N34" s="211"/>
      <c r="O34" s="212"/>
      <c r="P34" s="105" t="s">
        <v>187</v>
      </c>
      <c r="Q34" s="43" t="s">
        <v>13</v>
      </c>
      <c r="R34" s="204"/>
      <c r="S34" s="205"/>
      <c r="T34" s="205"/>
      <c r="U34" s="3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.75" customHeight="1">
      <c r="A35" s="1"/>
      <c r="B35" s="32"/>
      <c r="C35" s="32"/>
      <c r="D35" s="32"/>
      <c r="E35" s="61"/>
      <c r="F35" s="62"/>
      <c r="G35" s="62"/>
      <c r="H35" s="62"/>
      <c r="I35" s="62"/>
      <c r="J35" s="62"/>
      <c r="K35" s="62"/>
      <c r="L35" s="28"/>
      <c r="M35" s="63"/>
      <c r="N35" s="63"/>
      <c r="O35" s="64"/>
      <c r="P35" s="224"/>
      <c r="Q35" s="224"/>
      <c r="R35" s="224"/>
      <c r="S35" s="224"/>
      <c r="T35" s="224"/>
      <c r="U35" s="22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.75" customHeight="1">
      <c r="A36" s="1"/>
      <c r="B36" s="32"/>
      <c r="C36" s="32"/>
      <c r="D36" s="32"/>
      <c r="E36" s="213" t="s">
        <v>152</v>
      </c>
      <c r="F36" s="213"/>
      <c r="G36" s="213"/>
      <c r="H36" s="213"/>
      <c r="I36" s="213"/>
      <c r="J36" s="213"/>
      <c r="K36" s="213"/>
      <c r="L36" s="113"/>
      <c r="M36" s="113"/>
      <c r="N36" s="113"/>
      <c r="O36" s="113"/>
      <c r="P36" s="33" t="s">
        <v>180</v>
      </c>
      <c r="Q36" s="15" t="s">
        <v>13</v>
      </c>
      <c r="R36" s="182">
        <f>SUM(R31:R34)</f>
        <v>0</v>
      </c>
      <c r="S36" s="182"/>
      <c r="T36" s="18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.75" customHeight="1">
      <c r="A37" s="1"/>
      <c r="B37" s="32"/>
      <c r="C37" s="32"/>
      <c r="D37" s="32"/>
      <c r="E37" s="65"/>
      <c r="F37" s="65"/>
      <c r="G37" s="65"/>
      <c r="H37" s="65"/>
      <c r="I37" s="65"/>
      <c r="J37" s="65"/>
      <c r="K37" s="65"/>
      <c r="L37" s="28"/>
      <c r="M37" s="63"/>
      <c r="N37" s="63"/>
      <c r="O37" s="64"/>
      <c r="P37" s="21"/>
      <c r="Q37" s="28"/>
      <c r="R37" s="85"/>
      <c r="S37" s="85"/>
      <c r="T37" s="8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.75" customHeight="1">
      <c r="A38" s="1"/>
      <c r="B38" s="32"/>
      <c r="C38" s="32"/>
      <c r="D38" s="32"/>
      <c r="E38" s="65"/>
      <c r="F38" s="65"/>
      <c r="G38" s="65"/>
      <c r="H38" s="65"/>
      <c r="I38" s="65"/>
      <c r="J38" s="65"/>
      <c r="K38" s="65"/>
      <c r="L38" s="28"/>
      <c r="M38" s="63"/>
      <c r="N38" s="63"/>
      <c r="O38" s="64"/>
      <c r="P38" s="21"/>
      <c r="Q38" s="28"/>
      <c r="R38" s="85"/>
      <c r="S38" s="85"/>
      <c r="T38" s="8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9.75" customHeight="1">
      <c r="A39" s="1"/>
      <c r="B39" s="32"/>
      <c r="C39" s="32"/>
      <c r="D39" s="32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 customHeight="1" thickBot="1">
      <c r="A40" s="1"/>
      <c r="B40" s="32"/>
      <c r="C40" s="32"/>
      <c r="D40" s="180"/>
      <c r="E40" s="194" t="s">
        <v>166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202"/>
      <c r="Q40" s="202"/>
      <c r="R40" s="202"/>
      <c r="S40" s="202"/>
      <c r="T40" s="202"/>
      <c r="U40" s="20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 customHeight="1" thickBot="1">
      <c r="A41" s="1"/>
      <c r="B41" s="32"/>
      <c r="C41" s="32"/>
      <c r="D41" s="181"/>
      <c r="E41" s="196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9"/>
      <c r="Q41" s="18" t="s">
        <v>13</v>
      </c>
      <c r="R41" s="132">
        <f>SUM(R15:R27)+(R36)</f>
        <v>0</v>
      </c>
      <c r="S41" s="132"/>
      <c r="T41" s="133"/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 customHeight="1">
      <c r="A42" s="1"/>
      <c r="B42" s="32"/>
      <c r="C42" s="32"/>
      <c r="D42" s="181"/>
      <c r="E42" s="198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200"/>
      <c r="Q42" s="200"/>
      <c r="R42" s="200"/>
      <c r="S42" s="200"/>
      <c r="T42" s="200"/>
      <c r="U42" s="20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>
      <c r="A43" s="1"/>
      <c r="B43" s="32"/>
      <c r="C43" s="32"/>
      <c r="D43" s="191"/>
      <c r="E43" s="184" t="s">
        <v>173</v>
      </c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202"/>
      <c r="Q43" s="202"/>
      <c r="R43" s="202"/>
      <c r="S43" s="202"/>
      <c r="T43" s="202"/>
      <c r="U43" s="20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 customHeight="1">
      <c r="A44" s="1"/>
      <c r="B44" s="32"/>
      <c r="C44" s="32"/>
      <c r="D44" s="192"/>
      <c r="E44" s="18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9"/>
      <c r="Q44" s="27" t="s">
        <v>13</v>
      </c>
      <c r="R44" s="215"/>
      <c r="S44" s="215"/>
      <c r="T44" s="216"/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>
      <c r="A45" s="1"/>
      <c r="B45" s="32"/>
      <c r="C45" s="32"/>
      <c r="D45" s="192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200"/>
      <c r="Q45" s="200"/>
      <c r="R45" s="200"/>
      <c r="S45" s="200"/>
      <c r="T45" s="200"/>
      <c r="U45" s="20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5.25" customHeight="1">
      <c r="A46" s="1"/>
      <c r="B46" s="32"/>
      <c r="C46" s="32"/>
      <c r="D46" s="3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  <c r="Q46" s="9"/>
      <c r="R46" s="9"/>
      <c r="S46" s="9"/>
      <c r="T46" s="9"/>
      <c r="U46" s="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6.5" thickBot="1">
      <c r="A47" s="1"/>
      <c r="B47" s="56"/>
      <c r="C47" s="56"/>
      <c r="D47" s="5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 t="s">
        <v>189</v>
      </c>
      <c r="S47" s="20"/>
      <c r="T47" s="20"/>
      <c r="U47" s="1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</sheetData>
  <sheetProtection sheet="1" selectLockedCells="1"/>
  <mergeCells count="71">
    <mergeCell ref="F31:O31"/>
    <mergeCell ref="F32:O32"/>
    <mergeCell ref="P8:R8"/>
    <mergeCell ref="P9:Q9"/>
    <mergeCell ref="R9:U9"/>
    <mergeCell ref="M9:O9"/>
    <mergeCell ref="S8:U8"/>
    <mergeCell ref="M10:O10"/>
    <mergeCell ref="E8:O8"/>
    <mergeCell ref="R31:T31"/>
    <mergeCell ref="R44:T44"/>
    <mergeCell ref="E39:U39"/>
    <mergeCell ref="P40:U40"/>
    <mergeCell ref="F33:O33"/>
    <mergeCell ref="F20:O20"/>
    <mergeCell ref="Q11:T11"/>
    <mergeCell ref="F17:O17"/>
    <mergeCell ref="F13:O14"/>
    <mergeCell ref="P35:U35"/>
    <mergeCell ref="R34:T34"/>
    <mergeCell ref="F15:O15"/>
    <mergeCell ref="F16:O16"/>
    <mergeCell ref="R18:T18"/>
    <mergeCell ref="R19:T19"/>
    <mergeCell ref="E9:I9"/>
    <mergeCell ref="R15:T15"/>
    <mergeCell ref="R16:T16"/>
    <mergeCell ref="R17:T17"/>
    <mergeCell ref="E10:I10"/>
    <mergeCell ref="P45:U45"/>
    <mergeCell ref="F18:O18"/>
    <mergeCell ref="F19:O19"/>
    <mergeCell ref="F34:O34"/>
    <mergeCell ref="E36:O36"/>
    <mergeCell ref="F23:O23"/>
    <mergeCell ref="F24:O24"/>
    <mergeCell ref="F25:O25"/>
    <mergeCell ref="F26:O26"/>
    <mergeCell ref="R24:T24"/>
    <mergeCell ref="B8:D8"/>
    <mergeCell ref="B9:D9"/>
    <mergeCell ref="B10:D10"/>
    <mergeCell ref="J9:L9"/>
    <mergeCell ref="J10:L10"/>
    <mergeCell ref="R13:T13"/>
    <mergeCell ref="E40:O42"/>
    <mergeCell ref="F21:O21"/>
    <mergeCell ref="F22:O22"/>
    <mergeCell ref="P42:U42"/>
    <mergeCell ref="P43:U43"/>
    <mergeCell ref="R22:T22"/>
    <mergeCell ref="R23:T23"/>
    <mergeCell ref="R32:T32"/>
    <mergeCell ref="R33:T33"/>
    <mergeCell ref="Q29:S29"/>
    <mergeCell ref="E30:U30"/>
    <mergeCell ref="R26:T26"/>
    <mergeCell ref="R27:T27"/>
    <mergeCell ref="M29:O29"/>
    <mergeCell ref="R20:T20"/>
    <mergeCell ref="R21:T21"/>
    <mergeCell ref="D40:D42"/>
    <mergeCell ref="R41:T41"/>
    <mergeCell ref="R36:T36"/>
    <mergeCell ref="E43:O45"/>
    <mergeCell ref="R25:T25"/>
    <mergeCell ref="F28:O28"/>
    <mergeCell ref="F27:O27"/>
    <mergeCell ref="F29:K29"/>
    <mergeCell ref="Q28:T28"/>
    <mergeCell ref="D43:D45"/>
  </mergeCells>
  <printOptions/>
  <pageMargins left="0.45" right="0" top="0.25" bottom="0.25" header="0" footer="0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5"/>
  <sheetViews>
    <sheetView showGridLines="0" showZeros="0" defaultGridColor="0" zoomScale="85" zoomScaleNormal="85" colorId="12" workbookViewId="0" topLeftCell="A1">
      <selection activeCell="S13" sqref="S13:U13"/>
    </sheetView>
  </sheetViews>
  <sheetFormatPr defaultColWidth="9.140625" defaultRowHeight="12.75"/>
  <cols>
    <col min="1" max="1" width="4.28125" style="2" customWidth="1"/>
    <col min="2" max="7" width="5.28125" style="2" customWidth="1"/>
    <col min="8" max="9" width="3.140625" style="2" customWidth="1"/>
    <col min="10" max="10" width="4.8515625" style="2" customWidth="1"/>
    <col min="11" max="11" width="5.28125" style="2" customWidth="1"/>
    <col min="12" max="12" width="5.8515625" style="2" customWidth="1"/>
    <col min="13" max="13" width="3.00390625" style="2" customWidth="1"/>
    <col min="14" max="15" width="5.28125" style="2" customWidth="1"/>
    <col min="16" max="16" width="2.28125" style="2" customWidth="1"/>
    <col min="17" max="17" width="5.28125" style="2" customWidth="1"/>
    <col min="18" max="18" width="3.00390625" style="2" customWidth="1"/>
    <col min="19" max="19" width="4.28125" style="2" customWidth="1"/>
    <col min="20" max="20" width="12.28125" style="2" customWidth="1"/>
    <col min="21" max="21" width="2.8515625" style="2" customWidth="1"/>
    <col min="22" max="22" width="3.421875" style="2" customWidth="1"/>
    <col min="23" max="23" width="2.7109375" style="2" customWidth="1"/>
    <col min="24" max="24" width="15.421875" style="2" customWidth="1"/>
    <col min="25" max="16384" width="9.140625" style="2" customWidth="1"/>
  </cols>
  <sheetData>
    <row r="1" spans="1:3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1"/>
      <c r="B5" s="3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thickBot="1">
      <c r="A6" s="1"/>
      <c r="B6" s="5" t="s">
        <v>153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9"/>
      <c r="R6" s="19"/>
      <c r="S6" s="19"/>
      <c r="T6" s="19"/>
      <c r="U6" s="19"/>
      <c r="V6" s="19"/>
      <c r="W6" s="42"/>
      <c r="X6" s="42"/>
      <c r="Y6" s="7"/>
      <c r="Z6" s="7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7.5" customHeight="1">
      <c r="A7" s="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2"/>
      <c r="R7" s="262"/>
      <c r="S7" s="262"/>
      <c r="T7" s="262"/>
      <c r="U7" s="262"/>
      <c r="V7" s="262"/>
      <c r="W7" s="37"/>
      <c r="X7" s="37"/>
      <c r="Y7" s="7"/>
      <c r="Z7" s="7"/>
      <c r="AA7" s="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">
      <c r="A8" s="1"/>
      <c r="B8" s="206" t="s">
        <v>36</v>
      </c>
      <c r="C8" s="206"/>
      <c r="D8" s="206"/>
      <c r="E8" s="206"/>
      <c r="F8" s="231">
        <f>IF('Federal Resources'!F8="","",'Federal Resources'!F8)</f>
      </c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79" t="s">
        <v>40</v>
      </c>
      <c r="R8" s="280"/>
      <c r="S8" s="280"/>
      <c r="T8" s="276">
        <f>IF('Federal Resources'!T8="","",'Federal Resources'!T8)</f>
      </c>
      <c r="U8" s="276"/>
      <c r="V8" s="276"/>
      <c r="W8" s="37"/>
      <c r="X8" s="37"/>
      <c r="Y8" s="7"/>
      <c r="Z8" s="7"/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">
      <c r="A9" s="1"/>
      <c r="B9" s="206" t="s">
        <v>37</v>
      </c>
      <c r="C9" s="206"/>
      <c r="D9" s="206"/>
      <c r="E9" s="206"/>
      <c r="F9" s="214">
        <f>IF('Federal Resources'!F9="","",'Federal Resources'!F9)</f>
      </c>
      <c r="G9" s="214"/>
      <c r="H9" s="214"/>
      <c r="I9" s="214"/>
      <c r="J9" s="214"/>
      <c r="K9" s="207" t="s">
        <v>38</v>
      </c>
      <c r="L9" s="207"/>
      <c r="M9" s="207"/>
      <c r="N9" s="277">
        <f>IF('Federal Resources'!N9="","",'Federal Resources'!N9)</f>
      </c>
      <c r="O9" s="277"/>
      <c r="P9" s="277"/>
      <c r="Q9" s="279" t="s">
        <v>39</v>
      </c>
      <c r="R9" s="279"/>
      <c r="S9" s="278">
        <f>IF('Federal Resources'!T9="","",'Federal Resources'!T9)</f>
      </c>
      <c r="T9" s="278"/>
      <c r="U9" s="278"/>
      <c r="V9" s="278"/>
      <c r="W9" s="37"/>
      <c r="X9" s="37"/>
      <c r="Y9" s="7"/>
      <c r="Z9" s="7"/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">
      <c r="A10" s="1"/>
      <c r="B10" s="206" t="s">
        <v>41</v>
      </c>
      <c r="C10" s="206"/>
      <c r="D10" s="206"/>
      <c r="E10" s="206"/>
      <c r="F10" s="214">
        <f>IF('Federal Resources'!F10="","",'Federal Resources'!F10)</f>
      </c>
      <c r="G10" s="214"/>
      <c r="H10" s="214"/>
      <c r="I10" s="214"/>
      <c r="J10" s="214"/>
      <c r="K10" s="206" t="s">
        <v>42</v>
      </c>
      <c r="L10" s="206"/>
      <c r="M10" s="206"/>
      <c r="N10" s="277">
        <f>IF('Federal Resources'!N10="","",'Federal Resources'!N10)</f>
      </c>
      <c r="O10" s="277"/>
      <c r="P10" s="277"/>
      <c r="Q10" s="11"/>
      <c r="R10" s="11"/>
      <c r="S10" s="12"/>
      <c r="T10" s="13"/>
      <c r="U10" s="13"/>
      <c r="V10" s="14"/>
      <c r="W10" s="37"/>
      <c r="X10" s="37"/>
      <c r="Y10" s="7"/>
      <c r="Z10" s="7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0.25" customHeight="1">
      <c r="A11" s="1"/>
      <c r="B11" s="53"/>
      <c r="C11" s="52"/>
      <c r="D11" s="88"/>
      <c r="E11" s="53" t="s">
        <v>168</v>
      </c>
      <c r="F11" s="89"/>
      <c r="G11" s="89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284"/>
      <c r="S11" s="285"/>
      <c r="T11" s="285"/>
      <c r="U11" s="285"/>
      <c r="V11" s="52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"/>
      <c r="X12" s="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 customHeight="1">
      <c r="A13" s="1"/>
      <c r="B13" s="32"/>
      <c r="C13" s="32"/>
      <c r="D13" s="32"/>
      <c r="E13" s="2" t="s">
        <v>3</v>
      </c>
      <c r="F13" s="114" t="s">
        <v>25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33" t="s">
        <v>154</v>
      </c>
      <c r="R13" s="22" t="s">
        <v>13</v>
      </c>
      <c r="S13" s="106"/>
      <c r="T13" s="106"/>
      <c r="U13" s="107"/>
      <c r="W13" s="3"/>
      <c r="X13" s="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 customHeight="1">
      <c r="A14" s="1"/>
      <c r="B14" s="32"/>
      <c r="C14" s="32"/>
      <c r="D14" s="32"/>
      <c r="F14" s="275" t="s">
        <v>183</v>
      </c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3"/>
      <c r="X14" s="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 customHeight="1">
      <c r="A15" s="1"/>
      <c r="B15" s="32"/>
      <c r="C15" s="32"/>
      <c r="D15" s="32"/>
      <c r="E15" s="2" t="s">
        <v>5</v>
      </c>
      <c r="F15" s="114" t="s">
        <v>65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33" t="s">
        <v>155</v>
      </c>
      <c r="R15" s="22" t="s">
        <v>13</v>
      </c>
      <c r="S15" s="106"/>
      <c r="T15" s="106"/>
      <c r="U15" s="107"/>
      <c r="W15" s="3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customHeight="1">
      <c r="A16" s="1"/>
      <c r="B16" s="32"/>
      <c r="C16" s="32"/>
      <c r="D16" s="32"/>
      <c r="E16" s="2" t="s">
        <v>6</v>
      </c>
      <c r="F16" s="114" t="s">
        <v>26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33" t="s">
        <v>156</v>
      </c>
      <c r="R16" s="22" t="s">
        <v>13</v>
      </c>
      <c r="S16" s="106"/>
      <c r="T16" s="115"/>
      <c r="U16" s="116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>
      <c r="A17" s="1"/>
      <c r="B17" s="32"/>
      <c r="C17" s="32"/>
      <c r="D17" s="32"/>
      <c r="E17" s="2" t="s">
        <v>7</v>
      </c>
      <c r="F17" s="114" t="s">
        <v>34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33" t="s">
        <v>157</v>
      </c>
      <c r="R17" s="22" t="s">
        <v>13</v>
      </c>
      <c r="S17" s="106"/>
      <c r="T17" s="106"/>
      <c r="U17" s="107"/>
      <c r="W17" s="3"/>
      <c r="X17" s="3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 customHeight="1">
      <c r="A18" s="1"/>
      <c r="B18" s="32"/>
      <c r="C18" s="32"/>
      <c r="D18" s="32"/>
      <c r="F18" s="266" t="s">
        <v>35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3"/>
      <c r="X18" s="3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customHeight="1" thickBot="1">
      <c r="A19" s="1"/>
      <c r="B19" s="32"/>
      <c r="C19" s="32"/>
      <c r="D19" s="286"/>
      <c r="E19" s="194" t="s">
        <v>181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02"/>
      <c r="R19" s="202"/>
      <c r="S19" s="202"/>
      <c r="T19" s="202"/>
      <c r="U19" s="202"/>
      <c r="V19" s="20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 thickBot="1">
      <c r="A20" s="1"/>
      <c r="B20" s="32"/>
      <c r="C20" s="32"/>
      <c r="D20" s="287"/>
      <c r="E20" s="271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9"/>
      <c r="R20" s="18" t="s">
        <v>13</v>
      </c>
      <c r="S20" s="132">
        <f>SUM(S13:T17)</f>
        <v>0</v>
      </c>
      <c r="T20" s="132"/>
      <c r="U20" s="133"/>
      <c r="V20" s="23"/>
      <c r="W20" s="3"/>
      <c r="X20" s="3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 customHeight="1">
      <c r="A21" s="1"/>
      <c r="B21" s="32"/>
      <c r="C21" s="32"/>
      <c r="D21" s="287"/>
      <c r="E21" s="27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00"/>
      <c r="R21" s="200"/>
      <c r="S21" s="200"/>
      <c r="T21" s="200"/>
      <c r="U21" s="200"/>
      <c r="V21" s="201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 thickBot="1">
      <c r="A22" s="1"/>
      <c r="B22" s="32"/>
      <c r="C22" s="32"/>
      <c r="D22" s="286"/>
      <c r="E22" s="184" t="s">
        <v>169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02"/>
      <c r="R22" s="202"/>
      <c r="S22" s="202"/>
      <c r="T22" s="202"/>
      <c r="U22" s="202"/>
      <c r="V22" s="203"/>
      <c r="W22" s="3"/>
      <c r="X22" s="3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 thickBot="1">
      <c r="A23" s="1"/>
      <c r="B23" s="32"/>
      <c r="C23" s="32"/>
      <c r="D23" s="287"/>
      <c r="E23" s="257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9"/>
      <c r="R23" s="18" t="s">
        <v>13</v>
      </c>
      <c r="S23" s="263"/>
      <c r="T23" s="263"/>
      <c r="U23" s="264"/>
      <c r="V23" s="23"/>
      <c r="W23" s="3"/>
      <c r="X23" s="3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32"/>
      <c r="C24" s="32"/>
      <c r="D24" s="287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8"/>
      <c r="R24" s="268"/>
      <c r="S24" s="268"/>
      <c r="T24" s="268"/>
      <c r="U24" s="268"/>
      <c r="V24" s="269"/>
      <c r="W24" s="3"/>
      <c r="X24" s="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 thickBot="1">
      <c r="A25" s="1"/>
      <c r="B25" s="70"/>
      <c r="C25" s="70"/>
      <c r="D25" s="70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42"/>
      <c r="X25" s="4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0.25" customHeight="1">
      <c r="A26" s="1"/>
      <c r="B26" s="66"/>
      <c r="C26" s="67"/>
      <c r="D26" s="90"/>
      <c r="E26" s="93" t="s">
        <v>170</v>
      </c>
      <c r="F26" s="93"/>
      <c r="G26" s="93"/>
      <c r="H26" s="93"/>
      <c r="I26" s="93"/>
      <c r="J26" s="9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3"/>
      <c r="X26" s="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customHeight="1">
      <c r="A27" s="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"/>
      <c r="X27" s="3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customHeight="1">
      <c r="A28" s="1"/>
      <c r="B28" s="28"/>
      <c r="C28" s="28"/>
      <c r="D28" s="28"/>
      <c r="E28" s="9" t="s">
        <v>3</v>
      </c>
      <c r="F28" s="206" t="s">
        <v>27</v>
      </c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61" t="s">
        <v>158</v>
      </c>
      <c r="R28" s="22" t="s">
        <v>13</v>
      </c>
      <c r="S28" s="106"/>
      <c r="T28" s="106"/>
      <c r="U28" s="107"/>
      <c r="V28" s="131"/>
      <c r="W28" s="3"/>
      <c r="X28" s="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>
      <c r="A29" s="1"/>
      <c r="B29" s="28"/>
      <c r="C29" s="28"/>
      <c r="D29" s="28"/>
      <c r="E29" s="9"/>
      <c r="F29" s="252" t="s">
        <v>28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131"/>
      <c r="W29" s="3"/>
      <c r="X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>
      <c r="A30" s="1"/>
      <c r="B30" s="28"/>
      <c r="C30" s="28"/>
      <c r="D30" s="28"/>
      <c r="E30" s="9" t="s">
        <v>5</v>
      </c>
      <c r="F30" s="206" t="s">
        <v>29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91" t="s">
        <v>159</v>
      </c>
      <c r="R30" s="22" t="s">
        <v>13</v>
      </c>
      <c r="S30" s="106"/>
      <c r="T30" s="106"/>
      <c r="U30" s="107"/>
      <c r="V30" s="131"/>
      <c r="W30" s="3"/>
      <c r="X30" s="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>
      <c r="A31" s="1"/>
      <c r="B31" s="28"/>
      <c r="C31" s="28"/>
      <c r="D31" s="28"/>
      <c r="E31" s="9" t="s">
        <v>6</v>
      </c>
      <c r="F31" s="206" t="s">
        <v>30</v>
      </c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61" t="s">
        <v>160</v>
      </c>
      <c r="R31" s="22" t="s">
        <v>13</v>
      </c>
      <c r="S31" s="106"/>
      <c r="T31" s="106"/>
      <c r="U31" s="107"/>
      <c r="V31" s="131"/>
      <c r="W31" s="3"/>
      <c r="X31" s="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>
      <c r="A32" s="1"/>
      <c r="B32" s="28"/>
      <c r="C32" s="28"/>
      <c r="D32" s="28"/>
      <c r="E32" s="9" t="s">
        <v>7</v>
      </c>
      <c r="F32" s="206" t="s">
        <v>50</v>
      </c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61" t="s">
        <v>161</v>
      </c>
      <c r="R32" s="22" t="s">
        <v>13</v>
      </c>
      <c r="S32" s="106"/>
      <c r="T32" s="106"/>
      <c r="U32" s="107"/>
      <c r="V32" s="131"/>
      <c r="W32" s="3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>
      <c r="A33" s="1"/>
      <c r="B33" s="28"/>
      <c r="C33" s="28"/>
      <c r="D33" s="28"/>
      <c r="E33" s="9" t="s">
        <v>8</v>
      </c>
      <c r="F33" s="206" t="s">
        <v>144</v>
      </c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61" t="s">
        <v>162</v>
      </c>
      <c r="R33" s="22" t="s">
        <v>13</v>
      </c>
      <c r="S33" s="106"/>
      <c r="T33" s="106"/>
      <c r="U33" s="107"/>
      <c r="V33" s="131"/>
      <c r="W33" s="3"/>
      <c r="X33" s="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>
      <c r="A34" s="1"/>
      <c r="B34" s="28"/>
      <c r="C34" s="28"/>
      <c r="D34" s="28"/>
      <c r="E34" s="9" t="s">
        <v>9</v>
      </c>
      <c r="F34" s="206" t="s">
        <v>31</v>
      </c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61" t="s">
        <v>163</v>
      </c>
      <c r="R34" s="22" t="s">
        <v>13</v>
      </c>
      <c r="S34" s="106"/>
      <c r="T34" s="106"/>
      <c r="U34" s="107"/>
      <c r="V34" s="131"/>
      <c r="W34" s="3"/>
      <c r="X34" s="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>
      <c r="A35" s="1"/>
      <c r="B35" s="28"/>
      <c r="C35" s="28"/>
      <c r="D35" s="28"/>
      <c r="E35" s="9"/>
      <c r="F35" s="252" t="s">
        <v>32</v>
      </c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131"/>
      <c r="W35" s="3"/>
      <c r="X35" s="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>
      <c r="A36" s="1"/>
      <c r="B36" s="28"/>
      <c r="C36" s="28"/>
      <c r="D36" s="28"/>
      <c r="E36" s="9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54"/>
      <c r="S36" s="254"/>
      <c r="T36" s="254"/>
      <c r="U36" s="254"/>
      <c r="V36" s="131"/>
      <c r="W36" s="3"/>
      <c r="X36" s="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"/>
      <c r="B37" s="28"/>
      <c r="C37" s="28"/>
      <c r="D37" s="28"/>
      <c r="E37" s="30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30"/>
      <c r="Q37" s="30"/>
      <c r="R37" s="30"/>
      <c r="S37" s="30"/>
      <c r="T37" s="30"/>
      <c r="U37" s="30"/>
      <c r="V37" s="200"/>
      <c r="W37" s="3"/>
      <c r="X37" s="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 thickBot="1">
      <c r="A38" s="1"/>
      <c r="B38" s="28"/>
      <c r="C38" s="28"/>
      <c r="D38" s="286"/>
      <c r="E38" s="194" t="s">
        <v>171</v>
      </c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02"/>
      <c r="R38" s="202"/>
      <c r="S38" s="202"/>
      <c r="T38" s="202"/>
      <c r="U38" s="202"/>
      <c r="V38" s="203"/>
      <c r="W38" s="3"/>
      <c r="X38" s="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 thickBot="1">
      <c r="A39" s="1"/>
      <c r="B39" s="28"/>
      <c r="C39" s="28"/>
      <c r="D39" s="287"/>
      <c r="E39" s="271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9"/>
      <c r="R39" s="18" t="s">
        <v>13</v>
      </c>
      <c r="S39" s="132">
        <f>SUM(S28:T34)</f>
        <v>0</v>
      </c>
      <c r="T39" s="132"/>
      <c r="U39" s="133"/>
      <c r="V39" s="23"/>
      <c r="W39" s="3"/>
      <c r="X39" s="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1"/>
      <c r="B40" s="28"/>
      <c r="C40" s="28"/>
      <c r="D40" s="287"/>
      <c r="E40" s="273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00"/>
      <c r="R40" s="200"/>
      <c r="S40" s="200"/>
      <c r="T40" s="200"/>
      <c r="U40" s="200"/>
      <c r="V40" s="201"/>
      <c r="W40" s="3"/>
      <c r="X40" s="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thickBot="1">
      <c r="A41" s="1"/>
      <c r="B41" s="28"/>
      <c r="C41" s="28"/>
      <c r="D41" s="191"/>
      <c r="E41" s="184" t="s">
        <v>172</v>
      </c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02"/>
      <c r="R41" s="202"/>
      <c r="S41" s="202"/>
      <c r="T41" s="202"/>
      <c r="U41" s="202"/>
      <c r="V41" s="203"/>
      <c r="W41" s="3"/>
      <c r="X41" s="3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thickBot="1">
      <c r="A42" s="1"/>
      <c r="B42" s="28"/>
      <c r="C42" s="28"/>
      <c r="D42" s="192"/>
      <c r="E42" s="257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9"/>
      <c r="R42" s="18" t="s">
        <v>13</v>
      </c>
      <c r="S42" s="263"/>
      <c r="T42" s="263"/>
      <c r="U42" s="264"/>
      <c r="V42" s="23"/>
      <c r="W42" s="3"/>
      <c r="X42" s="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"/>
      <c r="B43" s="28"/>
      <c r="C43" s="28"/>
      <c r="D43" s="192"/>
      <c r="E43" s="259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00"/>
      <c r="R43" s="200"/>
      <c r="S43" s="200"/>
      <c r="T43" s="200"/>
      <c r="U43" s="200"/>
      <c r="V43" s="201"/>
      <c r="W43" s="3"/>
      <c r="X43" s="3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thickBot="1">
      <c r="A44" s="1"/>
      <c r="B44" s="69"/>
      <c r="C44" s="69"/>
      <c r="D44" s="69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42"/>
      <c r="X44" s="4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>
      <c r="A45" s="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3"/>
      <c r="X45" s="3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thickBot="1">
      <c r="A46" s="1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131"/>
      <c r="R46" s="131"/>
      <c r="S46" s="131"/>
      <c r="T46" s="131"/>
      <c r="U46" s="131"/>
      <c r="V46" s="131"/>
      <c r="W46" s="3"/>
      <c r="X46" s="3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8" customHeight="1" thickBot="1">
      <c r="A47" s="1"/>
      <c r="B47" s="236" t="s">
        <v>164</v>
      </c>
      <c r="C47" s="237"/>
      <c r="D47" s="237"/>
      <c r="E47" s="242" t="s">
        <v>145</v>
      </c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54"/>
      <c r="R47" s="283"/>
      <c r="S47" s="283"/>
      <c r="T47" s="283"/>
      <c r="U47" s="283"/>
      <c r="V47" s="54"/>
      <c r="W47" s="281"/>
      <c r="X47" s="28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 thickBot="1">
      <c r="A48" s="1"/>
      <c r="B48" s="238"/>
      <c r="C48" s="239"/>
      <c r="D48" s="239"/>
      <c r="E48" s="244" t="s">
        <v>33</v>
      </c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9"/>
      <c r="R48" s="18" t="s">
        <v>13</v>
      </c>
      <c r="S48" s="249">
        <f>SUM('Federal Resources'!S64:U64+'State Resources'!R41+'Local, Private Sector Resources'!S20:U20+'Local, Private Sector Resources'!S39:U39-'Local, Private Sector Resources'!S23:U23-'Local, Private Sector Resources'!S42:U42-'State Resources'!R44:R44)</f>
        <v>0</v>
      </c>
      <c r="T48" s="250"/>
      <c r="U48" s="251"/>
      <c r="V48" s="9"/>
      <c r="W48" s="102"/>
      <c r="X48" s="10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thickBot="1">
      <c r="A49" s="1"/>
      <c r="B49" s="240"/>
      <c r="C49" s="241"/>
      <c r="D49" s="241"/>
      <c r="E49" s="246" t="s">
        <v>146</v>
      </c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8"/>
      <c r="R49" s="248"/>
      <c r="S49" s="248"/>
      <c r="T49" s="248"/>
      <c r="U49" s="248"/>
      <c r="V49" s="248"/>
      <c r="W49" s="42"/>
      <c r="X49" s="4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 customHeight="1">
      <c r="A50" s="1"/>
      <c r="B50" s="71"/>
      <c r="C50" s="71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28"/>
      <c r="R50" s="28"/>
      <c r="S50" s="28"/>
      <c r="T50" s="28"/>
      <c r="U50" s="28"/>
      <c r="V50" s="28"/>
      <c r="W50" s="37"/>
      <c r="X50" s="3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 customHeight="1" thickBot="1">
      <c r="A51" s="1"/>
      <c r="B51" s="71"/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8"/>
      <c r="R51" s="28"/>
      <c r="S51" s="28"/>
      <c r="T51" s="28"/>
      <c r="U51" s="28"/>
      <c r="V51" s="28"/>
      <c r="W51" s="37"/>
      <c r="X51" s="37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 customHeight="1" thickBot="1">
      <c r="A52" s="1"/>
      <c r="B52" s="288" t="s">
        <v>177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86"/>
      <c r="R52" s="87" t="s">
        <v>13</v>
      </c>
      <c r="S52" s="249">
        <f>SUM(S48+'Federal Resources'!S12:U12+X48)</f>
        <v>0</v>
      </c>
      <c r="T52" s="249"/>
      <c r="U52" s="290"/>
      <c r="V52" s="86"/>
      <c r="W52" s="3"/>
      <c r="X52" s="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21.75" customHeight="1" thickBot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0" t="s">
        <v>189</v>
      </c>
      <c r="T53" s="20"/>
      <c r="U53" s="20"/>
      <c r="V53" s="19"/>
      <c r="W53" s="42"/>
      <c r="X53" s="4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</sheetData>
  <sheetProtection sheet="1" selectLockedCells="1"/>
  <mergeCells count="77">
    <mergeCell ref="D19:D21"/>
    <mergeCell ref="D22:D24"/>
    <mergeCell ref="D38:D40"/>
    <mergeCell ref="D41:D43"/>
    <mergeCell ref="B52:P52"/>
    <mergeCell ref="S52:U52"/>
    <mergeCell ref="E22:P24"/>
    <mergeCell ref="E19:P21"/>
    <mergeCell ref="F28:P28"/>
    <mergeCell ref="F29:U29"/>
    <mergeCell ref="N10:P10"/>
    <mergeCell ref="F10:J10"/>
    <mergeCell ref="W47:X47"/>
    <mergeCell ref="R47:U47"/>
    <mergeCell ref="R11:U11"/>
    <mergeCell ref="S33:U33"/>
    <mergeCell ref="S34:U34"/>
    <mergeCell ref="S39:U39"/>
    <mergeCell ref="S30:U30"/>
    <mergeCell ref="S31:U31"/>
    <mergeCell ref="F8:P8"/>
    <mergeCell ref="T8:V8"/>
    <mergeCell ref="N9:P9"/>
    <mergeCell ref="S9:V9"/>
    <mergeCell ref="F9:J9"/>
    <mergeCell ref="Q8:S8"/>
    <mergeCell ref="Q9:R9"/>
    <mergeCell ref="S17:U17"/>
    <mergeCell ref="S20:U20"/>
    <mergeCell ref="F30:P30"/>
    <mergeCell ref="E38:P40"/>
    <mergeCell ref="F34:P34"/>
    <mergeCell ref="F14:V14"/>
    <mergeCell ref="F15:P15"/>
    <mergeCell ref="F16:P16"/>
    <mergeCell ref="F17:P17"/>
    <mergeCell ref="S32:U32"/>
    <mergeCell ref="Q43:V43"/>
    <mergeCell ref="E44:V44"/>
    <mergeCell ref="F18:V18"/>
    <mergeCell ref="Q19:V19"/>
    <mergeCell ref="Q21:V21"/>
    <mergeCell ref="Q22:V22"/>
    <mergeCell ref="S42:U42"/>
    <mergeCell ref="S28:U28"/>
    <mergeCell ref="E25:V25"/>
    <mergeCell ref="Q24:V24"/>
    <mergeCell ref="B7:V7"/>
    <mergeCell ref="B8:E8"/>
    <mergeCell ref="B9:E9"/>
    <mergeCell ref="B10:E10"/>
    <mergeCell ref="K9:M9"/>
    <mergeCell ref="S23:U23"/>
    <mergeCell ref="S13:U13"/>
    <mergeCell ref="S15:U15"/>
    <mergeCell ref="F13:P13"/>
    <mergeCell ref="K10:M10"/>
    <mergeCell ref="S48:U48"/>
    <mergeCell ref="Q38:V38"/>
    <mergeCell ref="Q40:V40"/>
    <mergeCell ref="Q41:V41"/>
    <mergeCell ref="F35:U35"/>
    <mergeCell ref="F36:P36"/>
    <mergeCell ref="F37:O37"/>
    <mergeCell ref="Q36:U36"/>
    <mergeCell ref="B45:V46"/>
    <mergeCell ref="E41:P43"/>
    <mergeCell ref="B47:D49"/>
    <mergeCell ref="E47:P47"/>
    <mergeCell ref="E48:P48"/>
    <mergeCell ref="E49:P49"/>
    <mergeCell ref="S16:U16"/>
    <mergeCell ref="Q49:V49"/>
    <mergeCell ref="V28:V37"/>
    <mergeCell ref="F31:P31"/>
    <mergeCell ref="F32:P32"/>
    <mergeCell ref="F33:P33"/>
  </mergeCells>
  <printOptions/>
  <pageMargins left="0.25" right="0.25" top="0.75" bottom="0.75" header="0.3" footer="0.3"/>
  <pageSetup horizontalDpi="600" verticalDpi="6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Services and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Avila, Stella</dc:creator>
  <cp:keywords/>
  <dc:description/>
  <cp:lastModifiedBy>Wendy</cp:lastModifiedBy>
  <cp:lastPrinted>2014-01-25T01:05:12Z</cp:lastPrinted>
  <dcterms:created xsi:type="dcterms:W3CDTF">2001-02-15T16:01:33Z</dcterms:created>
  <dcterms:modified xsi:type="dcterms:W3CDTF">2015-01-27T21:30:01Z</dcterms:modified>
  <cp:category/>
  <cp:version/>
  <cp:contentType/>
  <cp:contentStatus/>
</cp:coreProperties>
</file>